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Brito\Desktop\2-14-21\"/>
    </mc:Choice>
  </mc:AlternateContent>
  <bookViews>
    <workbookView xWindow="0" yWindow="0" windowWidth="24000" windowHeight="10320" activeTab="1"/>
  </bookViews>
  <sheets>
    <sheet name="Black" sheetId="1" r:id="rId1"/>
    <sheet name="Galvanized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9" i="3" l="1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327" i="1" l="1"/>
  <c r="F326" i="1"/>
  <c r="F325" i="1"/>
  <c r="F324" i="1"/>
  <c r="F323" i="1"/>
  <c r="F227" i="3" l="1"/>
  <c r="F228" i="3"/>
  <c r="F223" i="3"/>
  <c r="F214" i="3"/>
  <c r="F197" i="3"/>
  <c r="F177" i="3"/>
  <c r="F178" i="3"/>
  <c r="F251" i="3"/>
  <c r="F252" i="3"/>
  <c r="F253" i="3"/>
  <c r="F254" i="3"/>
  <c r="F20" i="3"/>
  <c r="F326" i="3"/>
  <c r="F325" i="3"/>
  <c r="F324" i="3"/>
  <c r="F323" i="3"/>
  <c r="F322" i="3"/>
  <c r="F321" i="3"/>
  <c r="F320" i="3"/>
  <c r="F319" i="3"/>
  <c r="F318" i="3"/>
  <c r="F317" i="3"/>
  <c r="F316" i="3"/>
  <c r="F315" i="3"/>
  <c r="F314" i="3"/>
  <c r="F313" i="3"/>
  <c r="F312" i="3"/>
  <c r="F311" i="3"/>
  <c r="F310" i="3"/>
  <c r="F309" i="3"/>
  <c r="F308" i="3"/>
  <c r="F307" i="3"/>
  <c r="F306" i="3"/>
  <c r="F305" i="3"/>
  <c r="F304" i="3"/>
  <c r="F303" i="3"/>
  <c r="F302" i="3"/>
  <c r="F301" i="3"/>
  <c r="F300" i="3"/>
  <c r="F299" i="3"/>
  <c r="F298" i="3"/>
  <c r="F297" i="3"/>
  <c r="F296" i="3"/>
  <c r="F295" i="3"/>
  <c r="F294" i="3"/>
  <c r="F293" i="3"/>
  <c r="F292" i="3"/>
  <c r="F291" i="3"/>
  <c r="F290" i="3"/>
  <c r="F289" i="3"/>
  <c r="F288" i="3"/>
  <c r="F287" i="3"/>
  <c r="F286" i="3"/>
  <c r="F285" i="3"/>
  <c r="F284" i="3"/>
  <c r="F283" i="3"/>
  <c r="F281" i="3"/>
  <c r="F280" i="3"/>
  <c r="F279" i="3"/>
  <c r="F278" i="3"/>
  <c r="F277" i="3"/>
  <c r="F276" i="3"/>
  <c r="F275" i="3"/>
  <c r="F274" i="3"/>
  <c r="F273" i="3"/>
  <c r="F272" i="3"/>
  <c r="F271" i="3"/>
  <c r="F269" i="3"/>
  <c r="F268" i="3"/>
  <c r="F267" i="3"/>
  <c r="F266" i="3"/>
  <c r="F265" i="3"/>
  <c r="F264" i="3"/>
  <c r="F263" i="3"/>
  <c r="F262" i="3"/>
  <c r="F261" i="3"/>
  <c r="F260" i="3"/>
  <c r="F259" i="3"/>
  <c r="F257" i="3"/>
  <c r="F256" i="3"/>
  <c r="F255" i="3"/>
  <c r="F249" i="3"/>
  <c r="F248" i="3"/>
  <c r="F247" i="3"/>
  <c r="F246" i="3"/>
  <c r="F245" i="3"/>
  <c r="F244" i="3"/>
  <c r="F243" i="3"/>
  <c r="F242" i="3"/>
  <c r="F241" i="3"/>
  <c r="F240" i="3"/>
  <c r="F239" i="3"/>
  <c r="F238" i="3"/>
  <c r="F236" i="3"/>
  <c r="F235" i="3"/>
  <c r="F234" i="3"/>
  <c r="F233" i="3"/>
  <c r="F232" i="3"/>
  <c r="F231" i="3"/>
  <c r="F230" i="3"/>
  <c r="F226" i="3"/>
  <c r="F225" i="3"/>
  <c r="F222" i="3"/>
  <c r="F221" i="3"/>
  <c r="F220" i="3"/>
  <c r="F219" i="3"/>
  <c r="F218" i="3"/>
  <c r="F217" i="3"/>
  <c r="F216" i="3"/>
  <c r="F215" i="3"/>
  <c r="F213" i="3"/>
  <c r="F212" i="3"/>
  <c r="F211" i="3"/>
  <c r="F210" i="3"/>
  <c r="F209" i="3"/>
  <c r="F208" i="3"/>
  <c r="F207" i="3"/>
  <c r="F206" i="3"/>
  <c r="F205" i="3"/>
  <c r="F204" i="3"/>
  <c r="F203" i="3"/>
  <c r="F202" i="3"/>
  <c r="F201" i="3"/>
  <c r="F200" i="3"/>
  <c r="F199" i="3"/>
  <c r="F198" i="3"/>
  <c r="F196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F181" i="3"/>
  <c r="F180" i="3"/>
  <c r="F179" i="3"/>
  <c r="F176" i="3"/>
  <c r="F175" i="3"/>
  <c r="F174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4" i="3"/>
  <c r="F143" i="3"/>
  <c r="F142" i="3"/>
  <c r="F141" i="3"/>
  <c r="F140" i="3"/>
  <c r="F139" i="3"/>
  <c r="F138" i="3"/>
  <c r="F137" i="3"/>
  <c r="F136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57" i="3"/>
  <c r="F56" i="3"/>
  <c r="F55" i="3"/>
  <c r="F54" i="3"/>
  <c r="F53" i="3"/>
  <c r="F52" i="3"/>
  <c r="F51" i="3"/>
  <c r="F50" i="3"/>
  <c r="F49" i="3"/>
  <c r="F47" i="3"/>
  <c r="F46" i="3"/>
  <c r="F45" i="3"/>
  <c r="F44" i="3"/>
  <c r="F43" i="3"/>
  <c r="F42" i="3"/>
  <c r="F41" i="3"/>
  <c r="F40" i="3"/>
  <c r="F39" i="3"/>
  <c r="F38" i="3"/>
  <c r="F37" i="3"/>
  <c r="F36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19" i="3"/>
  <c r="F18" i="3"/>
  <c r="F17" i="3"/>
  <c r="F16" i="3"/>
  <c r="F15" i="3"/>
  <c r="F14" i="3"/>
  <c r="F13" i="3"/>
  <c r="F12" i="3"/>
  <c r="F11" i="3"/>
  <c r="F10" i="3"/>
  <c r="F9" i="3"/>
  <c r="F8" i="3"/>
  <c r="F357" i="1" l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35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96" i="1"/>
  <c r="F344" i="1"/>
  <c r="F345" i="1"/>
  <c r="F346" i="1"/>
  <c r="F347" i="1"/>
  <c r="F348" i="1"/>
  <c r="F349" i="1"/>
  <c r="F350" i="1"/>
  <c r="F351" i="1"/>
  <c r="F352" i="1"/>
  <c r="F353" i="1"/>
  <c r="F354" i="1"/>
  <c r="F343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29" i="1"/>
  <c r="F316" i="1"/>
  <c r="F317" i="1"/>
  <c r="F318" i="1"/>
  <c r="F319" i="1"/>
  <c r="F320" i="1"/>
  <c r="F321" i="1"/>
  <c r="F315" i="1"/>
  <c r="F303" i="1"/>
  <c r="F304" i="1"/>
  <c r="F305" i="1"/>
  <c r="F306" i="1"/>
  <c r="F307" i="1"/>
  <c r="F308" i="1"/>
  <c r="F309" i="1"/>
  <c r="F310" i="1"/>
  <c r="F311" i="1"/>
  <c r="F312" i="1"/>
  <c r="F313" i="1"/>
  <c r="F302" i="1"/>
  <c r="F300" i="1"/>
  <c r="F292" i="1"/>
  <c r="F293" i="1"/>
  <c r="F294" i="1"/>
  <c r="F295" i="1"/>
  <c r="F296" i="1"/>
  <c r="F297" i="1"/>
  <c r="F298" i="1"/>
  <c r="F299" i="1"/>
  <c r="F291" i="1"/>
  <c r="F282" i="1"/>
  <c r="F283" i="1"/>
  <c r="F284" i="1"/>
  <c r="F285" i="1"/>
  <c r="F286" i="1"/>
  <c r="F287" i="1"/>
  <c r="F288" i="1"/>
  <c r="F289" i="1"/>
  <c r="F28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49" i="1" l="1"/>
  <c r="F250" i="1"/>
  <c r="F251" i="1"/>
  <c r="F242" i="1" l="1"/>
  <c r="F243" i="1"/>
  <c r="F244" i="1"/>
  <c r="F245" i="1"/>
  <c r="F246" i="1"/>
  <c r="F247" i="1"/>
  <c r="F248" i="1"/>
  <c r="F230" i="1"/>
  <c r="F231" i="1"/>
  <c r="F232" i="1"/>
  <c r="F233" i="1"/>
  <c r="F234" i="1"/>
  <c r="F235" i="1"/>
  <c r="F218" i="1"/>
  <c r="F219" i="1"/>
  <c r="F220" i="1"/>
  <c r="F221" i="1"/>
  <c r="F216" i="1"/>
  <c r="F217" i="1"/>
  <c r="F188" i="1" l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 l="1"/>
  <c r="F209" i="1"/>
  <c r="F210" i="1"/>
  <c r="F165" i="1"/>
  <c r="F166" i="1"/>
  <c r="F168" i="1"/>
  <c r="F169" i="1"/>
  <c r="F170" i="1"/>
  <c r="F171" i="1"/>
  <c r="F172" i="1"/>
  <c r="F173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8" i="1"/>
  <c r="F159" i="1"/>
  <c r="F160" i="1"/>
  <c r="F161" i="1"/>
  <c r="F162" i="1"/>
  <c r="F163" i="1"/>
  <c r="F138" i="1"/>
  <c r="F139" i="1"/>
  <c r="F140" i="1"/>
  <c r="F115" i="1"/>
  <c r="F116" i="1"/>
  <c r="F117" i="1"/>
  <c r="F77" i="1"/>
  <c r="F78" i="1"/>
  <c r="F79" i="1"/>
  <c r="F46" i="1"/>
  <c r="F48" i="1"/>
  <c r="F49" i="1"/>
  <c r="F50" i="1"/>
  <c r="F51" i="1"/>
  <c r="F52" i="1"/>
  <c r="F53" i="1"/>
  <c r="F54" i="1"/>
  <c r="F55" i="1"/>
  <c r="F31" i="1" l="1"/>
  <c r="F32" i="1"/>
  <c r="F33" i="1"/>
  <c r="F19" i="1"/>
  <c r="F241" i="1" l="1"/>
  <c r="F240" i="1"/>
  <c r="F239" i="1"/>
  <c r="F238" i="1"/>
  <c r="F237" i="1"/>
  <c r="F236" i="1"/>
  <c r="F229" i="1"/>
  <c r="F228" i="1"/>
  <c r="F227" i="1"/>
  <c r="F226" i="1"/>
  <c r="F225" i="1"/>
  <c r="F224" i="1"/>
  <c r="F223" i="1"/>
  <c r="F222" i="1"/>
  <c r="F215" i="1"/>
  <c r="F214" i="1"/>
  <c r="F213" i="1"/>
  <c r="F212" i="1"/>
  <c r="F211" i="1"/>
  <c r="F164" i="1"/>
  <c r="F141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4" i="1"/>
  <c r="F113" i="1"/>
  <c r="F112" i="1"/>
  <c r="F111" i="1"/>
  <c r="F110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59" i="1"/>
  <c r="F58" i="1"/>
  <c r="F57" i="1"/>
  <c r="F56" i="1"/>
  <c r="F45" i="1"/>
  <c r="F44" i="1"/>
  <c r="F43" i="1"/>
  <c r="F42" i="1"/>
  <c r="F41" i="1"/>
  <c r="F40" i="1"/>
  <c r="F39" i="1"/>
  <c r="F38" i="1"/>
  <c r="F37" i="1"/>
  <c r="F36" i="1"/>
  <c r="F35" i="1"/>
  <c r="F30" i="1"/>
  <c r="F29" i="1"/>
  <c r="F28" i="1"/>
  <c r="F27" i="1"/>
  <c r="F26" i="1"/>
  <c r="F25" i="1"/>
  <c r="F24" i="1"/>
  <c r="F23" i="1"/>
  <c r="F22" i="1"/>
  <c r="F21" i="1"/>
  <c r="F18" i="1"/>
  <c r="F17" i="1"/>
  <c r="F16" i="1"/>
  <c r="F15" i="1"/>
  <c r="F14" i="1"/>
  <c r="F13" i="1"/>
  <c r="F12" i="1"/>
  <c r="F11" i="1"/>
  <c r="F10" i="1"/>
  <c r="F9" i="1"/>
  <c r="F8" i="1"/>
</calcChain>
</file>

<file path=xl/sharedStrings.xml><?xml version="1.0" encoding="utf-8"?>
<sst xmlns="http://schemas.openxmlformats.org/spreadsheetml/2006/main" count="2719" uniqueCount="2162">
  <si>
    <t>Konnections@wieland-kessler.com</t>
  </si>
  <si>
    <t>Customer Multiplier</t>
  </si>
  <si>
    <t>Product</t>
  </si>
  <si>
    <t>W-K Part #</t>
  </si>
  <si>
    <t>Size (Nominal)</t>
  </si>
  <si>
    <t>List</t>
  </si>
  <si>
    <t>Cost</t>
  </si>
  <si>
    <t>Inner</t>
  </si>
  <si>
    <t>Master</t>
  </si>
  <si>
    <t>UPC</t>
  </si>
  <si>
    <t>BL18</t>
  </si>
  <si>
    <t>BL14</t>
  </si>
  <si>
    <t>BL38</t>
  </si>
  <si>
    <t>BL12</t>
  </si>
  <si>
    <t>BL34</t>
  </si>
  <si>
    <t>BL1</t>
  </si>
  <si>
    <t>BL114</t>
  </si>
  <si>
    <t>BL112</t>
  </si>
  <si>
    <t>BL2</t>
  </si>
  <si>
    <t>BL212</t>
  </si>
  <si>
    <t>BL3</t>
  </si>
  <si>
    <t>BL4</t>
  </si>
  <si>
    <t>1/8"</t>
  </si>
  <si>
    <t>1/4"</t>
  </si>
  <si>
    <t>3/8"</t>
  </si>
  <si>
    <t>1/2"</t>
  </si>
  <si>
    <t>3/4"</t>
  </si>
  <si>
    <t>1"</t>
  </si>
  <si>
    <t>1-1/4"</t>
  </si>
  <si>
    <t>1-1/2"</t>
  </si>
  <si>
    <t>2"</t>
  </si>
  <si>
    <t>2-1/2"</t>
  </si>
  <si>
    <t>3"</t>
  </si>
  <si>
    <t>4"</t>
  </si>
  <si>
    <t>B4518</t>
  </si>
  <si>
    <t>B4514</t>
  </si>
  <si>
    <t>B4538</t>
  </si>
  <si>
    <t>B4512</t>
  </si>
  <si>
    <t>B4534</t>
  </si>
  <si>
    <t>B451</t>
  </si>
  <si>
    <t>B45114</t>
  </si>
  <si>
    <t>B45112</t>
  </si>
  <si>
    <t>B452</t>
  </si>
  <si>
    <t>B45212</t>
  </si>
  <si>
    <t>B453</t>
  </si>
  <si>
    <t>B454</t>
  </si>
  <si>
    <t>B456</t>
  </si>
  <si>
    <t>6"</t>
  </si>
  <si>
    <t>BSTL18</t>
  </si>
  <si>
    <t>BSTL14</t>
  </si>
  <si>
    <t>BSTL38</t>
  </si>
  <si>
    <t>BSTL12</t>
  </si>
  <si>
    <t>BSTL34</t>
  </si>
  <si>
    <t>BSTL1</t>
  </si>
  <si>
    <t>BSTL114</t>
  </si>
  <si>
    <t>BSTL112</t>
  </si>
  <si>
    <t>BSTL2</t>
  </si>
  <si>
    <t>BSTL212</t>
  </si>
  <si>
    <t>BSTL3</t>
  </si>
  <si>
    <t>BSTL4</t>
  </si>
  <si>
    <t>BST4518</t>
  </si>
  <si>
    <t>BST4514</t>
  </si>
  <si>
    <t>BST4538</t>
  </si>
  <si>
    <t>BST4512</t>
  </si>
  <si>
    <t>BST4534</t>
  </si>
  <si>
    <t>BST451</t>
  </si>
  <si>
    <t>BST45114</t>
  </si>
  <si>
    <t>BST45112</t>
  </si>
  <si>
    <t>BST452</t>
  </si>
  <si>
    <t>BST45212</t>
  </si>
  <si>
    <t>BST453</t>
  </si>
  <si>
    <t>BST454</t>
  </si>
  <si>
    <t>BL14X18</t>
  </si>
  <si>
    <t>BL38X14</t>
  </si>
  <si>
    <t>BL12X18</t>
  </si>
  <si>
    <t>BL12X14</t>
  </si>
  <si>
    <t>BL12X38</t>
  </si>
  <si>
    <t>BL34X18</t>
  </si>
  <si>
    <t>BL34X14</t>
  </si>
  <si>
    <t>BL34X38</t>
  </si>
  <si>
    <t>BL34X12</t>
  </si>
  <si>
    <t>BL1X14</t>
  </si>
  <si>
    <t>BL1X38</t>
  </si>
  <si>
    <t>BL1X12</t>
  </si>
  <si>
    <t>BL1X34</t>
  </si>
  <si>
    <t>BL114X12</t>
  </si>
  <si>
    <t>BL114X34</t>
  </si>
  <si>
    <t>BL114X1</t>
  </si>
  <si>
    <t>BL112X12</t>
  </si>
  <si>
    <t>BL112X34</t>
  </si>
  <si>
    <t>BL112X1</t>
  </si>
  <si>
    <t>BL112X114</t>
  </si>
  <si>
    <t>BL2X12</t>
  </si>
  <si>
    <t>BL2X34</t>
  </si>
  <si>
    <t>BL2X1</t>
  </si>
  <si>
    <t>BL2X114</t>
  </si>
  <si>
    <t>BL2X112</t>
  </si>
  <si>
    <t>BL212X114</t>
  </si>
  <si>
    <t>BL212X112</t>
  </si>
  <si>
    <t>BL212X2</t>
  </si>
  <si>
    <t>BL3X112</t>
  </si>
  <si>
    <t>BL3X2</t>
  </si>
  <si>
    <t>BL3X212</t>
  </si>
  <si>
    <t>BL4X2</t>
  </si>
  <si>
    <t>BL4X212</t>
  </si>
  <si>
    <t>BL4X3</t>
  </si>
  <si>
    <t>1/4" x 1/8"</t>
  </si>
  <si>
    <t>3/8" x 1/4"</t>
  </si>
  <si>
    <t>1/2" x 1/8"</t>
  </si>
  <si>
    <t>1/2" x 1/4"</t>
  </si>
  <si>
    <t>1/2" x 3/8"</t>
  </si>
  <si>
    <t>3/4" x 1/8"</t>
  </si>
  <si>
    <t>3/4" x 1/4"</t>
  </si>
  <si>
    <t>3/4" x 3/8"</t>
  </si>
  <si>
    <t>3/4" x 1/2"</t>
  </si>
  <si>
    <t>1" x 1/4"</t>
  </si>
  <si>
    <t>1" x 3/8"</t>
  </si>
  <si>
    <t>1" x 1/2"</t>
  </si>
  <si>
    <t>1" x 3/4"</t>
  </si>
  <si>
    <t>1-1/4" x 1/2"</t>
  </si>
  <si>
    <t>1-1/4" x 3/4"</t>
  </si>
  <si>
    <t>1-1/4" x 1"</t>
  </si>
  <si>
    <t>1-1/2" x 1/2"</t>
  </si>
  <si>
    <t>1-1/2" x 3/4"</t>
  </si>
  <si>
    <t>1-1/2" x 1"</t>
  </si>
  <si>
    <t>1-1/2" x 1-1/4"</t>
  </si>
  <si>
    <t>2"x 1/2"</t>
  </si>
  <si>
    <t>2" x 3/4"</t>
  </si>
  <si>
    <t>2" x 1"</t>
  </si>
  <si>
    <t>2" x 1-1/4"</t>
  </si>
  <si>
    <t>2" x 1-1/2"</t>
  </si>
  <si>
    <t>2-1/2" x 1-1/4"</t>
  </si>
  <si>
    <t>2-1/2" x 1-1/2"</t>
  </si>
  <si>
    <t>2-1/2" x 2"</t>
  </si>
  <si>
    <t>3" x 1-1/2"</t>
  </si>
  <si>
    <t>3" x 2"</t>
  </si>
  <si>
    <t>3" x 2-1/2"</t>
  </si>
  <si>
    <t>4" x 2"</t>
  </si>
  <si>
    <t>4" x 2-1/2"</t>
  </si>
  <si>
    <t>4" x 3"</t>
  </si>
  <si>
    <t>BC14X18</t>
  </si>
  <si>
    <t>BC38X18</t>
  </si>
  <si>
    <t>BC38X14</t>
  </si>
  <si>
    <t>BC12X18</t>
  </si>
  <si>
    <t>BC12X14</t>
  </si>
  <si>
    <t>BC12X38</t>
  </si>
  <si>
    <t>BC34X18</t>
  </si>
  <si>
    <t>BC34X14</t>
  </si>
  <si>
    <t>BC34X38</t>
  </si>
  <si>
    <t>BC34X12</t>
  </si>
  <si>
    <t>BC1X14</t>
  </si>
  <si>
    <t>BC1X38</t>
  </si>
  <si>
    <t>BC1X12</t>
  </si>
  <si>
    <t>BC1X34</t>
  </si>
  <si>
    <t>BC114X38</t>
  </si>
  <si>
    <t>BC114X12</t>
  </si>
  <si>
    <t>BC114X34</t>
  </si>
  <si>
    <t>BC114X1</t>
  </si>
  <si>
    <t>BC112X38</t>
  </si>
  <si>
    <t>BC112X12</t>
  </si>
  <si>
    <t>BC112X34</t>
  </si>
  <si>
    <t>BC112X1</t>
  </si>
  <si>
    <t>BC112X114</t>
  </si>
  <si>
    <t>BC2X12</t>
  </si>
  <si>
    <t>BC2X34</t>
  </si>
  <si>
    <t>BC2X1</t>
  </si>
  <si>
    <t>BC2X114</t>
  </si>
  <si>
    <t>BC2X112</t>
  </si>
  <si>
    <t>BC212X12</t>
  </si>
  <si>
    <t>BC212X34</t>
  </si>
  <si>
    <t>BC212X1</t>
  </si>
  <si>
    <t>BC212X114</t>
  </si>
  <si>
    <t>BC212X112</t>
  </si>
  <si>
    <t>BC212X2</t>
  </si>
  <si>
    <t>BC3X34</t>
  </si>
  <si>
    <t>BC3X1</t>
  </si>
  <si>
    <t>BC3X114</t>
  </si>
  <si>
    <t>BC3X112</t>
  </si>
  <si>
    <t>BC3X2</t>
  </si>
  <si>
    <t>BC3X212</t>
  </si>
  <si>
    <t>BC4X114</t>
  </si>
  <si>
    <t>BC4X112</t>
  </si>
  <si>
    <t>BC4X2</t>
  </si>
  <si>
    <t>BC4X212</t>
  </si>
  <si>
    <t>BC4X3</t>
  </si>
  <si>
    <t>BC6X3</t>
  </si>
  <si>
    <t>BC6X4</t>
  </si>
  <si>
    <t>3/8" x 1/8"</t>
  </si>
  <si>
    <t>1-1/4" x 3/8"</t>
  </si>
  <si>
    <t>1-1/2" x 3/8"</t>
  </si>
  <si>
    <t>2" x 1/2"</t>
  </si>
  <si>
    <t>2-1/2" x 1/2"</t>
  </si>
  <si>
    <t>2-1/2" x 3/4"</t>
  </si>
  <si>
    <t>2-1/2" x 1"</t>
  </si>
  <si>
    <t>3" x 3/4"</t>
  </si>
  <si>
    <t>3" x 1"</t>
  </si>
  <si>
    <t>3" x 1-1/4"</t>
  </si>
  <si>
    <t>4" x 1-1/4"</t>
  </si>
  <si>
    <t>4" x 1-1/2"</t>
  </si>
  <si>
    <t>6" x 3"</t>
  </si>
  <si>
    <t>6" x 4"</t>
  </si>
  <si>
    <t>BMC1</t>
  </si>
  <si>
    <t>BMC2</t>
  </si>
  <si>
    <t>BMC3</t>
  </si>
  <si>
    <t>BMC4</t>
  </si>
  <si>
    <t>BMC12</t>
  </si>
  <si>
    <t>BMC34</t>
  </si>
  <si>
    <t>BMC114</t>
  </si>
  <si>
    <t>BMC112</t>
  </si>
  <si>
    <t>BMC212</t>
  </si>
  <si>
    <t>BEC12</t>
  </si>
  <si>
    <t>BEC34</t>
  </si>
  <si>
    <t>BEC1</t>
  </si>
  <si>
    <t>BEC114</t>
  </si>
  <si>
    <t>BEC112</t>
  </si>
  <si>
    <t>BEC2</t>
  </si>
  <si>
    <t>BT18</t>
  </si>
  <si>
    <t>BT14</t>
  </si>
  <si>
    <t>BT38</t>
  </si>
  <si>
    <t>BT12</t>
  </si>
  <si>
    <t>BT34</t>
  </si>
  <si>
    <t>BT1</t>
  </si>
  <si>
    <t>BT114</t>
  </si>
  <si>
    <t>BT112</t>
  </si>
  <si>
    <t>BT2</t>
  </si>
  <si>
    <t>BT212</t>
  </si>
  <si>
    <t>BT3</t>
  </si>
  <si>
    <t>BT4</t>
  </si>
  <si>
    <t>BT38X38X14</t>
  </si>
  <si>
    <t>BT12X12X18</t>
  </si>
  <si>
    <t>BT12X12X14</t>
  </si>
  <si>
    <t>BT12X12X38</t>
  </si>
  <si>
    <t>BT34X12X12</t>
  </si>
  <si>
    <t>BT34X12X34</t>
  </si>
  <si>
    <t>BT34X12X1</t>
  </si>
  <si>
    <t>BT34X34X38</t>
  </si>
  <si>
    <t>BT34X34X12</t>
  </si>
  <si>
    <t>BT1X12X12</t>
  </si>
  <si>
    <t>BT1X12X34</t>
  </si>
  <si>
    <t>BT1X12X1</t>
  </si>
  <si>
    <t>BT1X34X12</t>
  </si>
  <si>
    <t>BT1X34X34</t>
  </si>
  <si>
    <t>BT1X34X1</t>
  </si>
  <si>
    <t>BT1X1X38</t>
  </si>
  <si>
    <t>BT1X1X12</t>
  </si>
  <si>
    <t>BT1X1X34</t>
  </si>
  <si>
    <t>BT114X12X12</t>
  </si>
  <si>
    <t>BT114X12X34</t>
  </si>
  <si>
    <t>BT114X12X1</t>
  </si>
  <si>
    <t>BT114X12X114</t>
  </si>
  <si>
    <t>BT114X34X12</t>
  </si>
  <si>
    <t>BT114X34X34</t>
  </si>
  <si>
    <t>BT114X34X1</t>
  </si>
  <si>
    <t>BT114X1X12</t>
  </si>
  <si>
    <t>BT114X1X34</t>
  </si>
  <si>
    <t>BT114X1X1</t>
  </si>
  <si>
    <t>BT114X1X114</t>
  </si>
  <si>
    <t>BT114X114X38</t>
  </si>
  <si>
    <t>BT114X114X12</t>
  </si>
  <si>
    <t>BT114X114X34</t>
  </si>
  <si>
    <t>BT114X114X1</t>
  </si>
  <si>
    <t>BT112X12X34</t>
  </si>
  <si>
    <t>BT112X12X1</t>
  </si>
  <si>
    <t>BT112X12X112</t>
  </si>
  <si>
    <t>BT112X34X12</t>
  </si>
  <si>
    <t>BT112X34X34</t>
  </si>
  <si>
    <t>BT112X34X114</t>
  </si>
  <si>
    <t>BT112X34X112</t>
  </si>
  <si>
    <t>BT112X1X12</t>
  </si>
  <si>
    <t>BT112X1X34</t>
  </si>
  <si>
    <t>BT112X1X1</t>
  </si>
  <si>
    <t>BT112X1X114</t>
  </si>
  <si>
    <t>BT112X1X112</t>
  </si>
  <si>
    <t>BT112X114X12</t>
  </si>
  <si>
    <t>BT112X114X34</t>
  </si>
  <si>
    <t>BT112X114X1</t>
  </si>
  <si>
    <t>BT112X114X114</t>
  </si>
  <si>
    <t>BT112X114X112</t>
  </si>
  <si>
    <t>BT112X112X12</t>
  </si>
  <si>
    <t>BT112X112X34</t>
  </si>
  <si>
    <t>BT112X112x1</t>
  </si>
  <si>
    <t>BT2X12X2</t>
  </si>
  <si>
    <t>BT2X34X34</t>
  </si>
  <si>
    <t>BT2X34X2</t>
  </si>
  <si>
    <t>BT2X1X1</t>
  </si>
  <si>
    <t>BT2X1X112</t>
  </si>
  <si>
    <t>BT2X1X2</t>
  </si>
  <si>
    <t>BT2X114X1</t>
  </si>
  <si>
    <t>BT2X114X114</t>
  </si>
  <si>
    <t>BT2X114X112</t>
  </si>
  <si>
    <t>BT2X114X2</t>
  </si>
  <si>
    <t>BT2X112X34</t>
  </si>
  <si>
    <t>3/8" x 3/8" x 1/4"</t>
  </si>
  <si>
    <t>1/2" x 1/2" x 1/8"</t>
  </si>
  <si>
    <t>1/2" x 1/2" x 1/4"</t>
  </si>
  <si>
    <t>1/2" x 1/2" x 3/8"</t>
  </si>
  <si>
    <t>3/4" x 1/2" x 1/2"</t>
  </si>
  <si>
    <t>3/4" x 1/2" x 3/4"</t>
  </si>
  <si>
    <t>3/4" x 1/2" x 1"</t>
  </si>
  <si>
    <t>3/4" x 3/4" x 3/8"</t>
  </si>
  <si>
    <t>3/4" x 3/4" x 1/2"</t>
  </si>
  <si>
    <t>1" x 1/2" x 1/2"</t>
  </si>
  <si>
    <t>1" x 1/2" x 3/4"</t>
  </si>
  <si>
    <t>1" x 1/2" x 1"</t>
  </si>
  <si>
    <t>1" x 3/4" x 1/2"</t>
  </si>
  <si>
    <t>1" x 3/4" x 3/4"</t>
  </si>
  <si>
    <t>1" x 3/4" x 1"</t>
  </si>
  <si>
    <t>1" x 1" x 3/8"</t>
  </si>
  <si>
    <t>1" x 1" x 1/2"</t>
  </si>
  <si>
    <t>1" x 1" x 3/4"</t>
  </si>
  <si>
    <t>1-1/4" x 1/2" x 1/2"</t>
  </si>
  <si>
    <t>1-1/4" x 1/2" x 3/4"</t>
  </si>
  <si>
    <t>1-1/4" x 1/2" x 1"</t>
  </si>
  <si>
    <t>1-1/4" x 1/2" x 1-1/4"</t>
  </si>
  <si>
    <t>1-1/4" x 3/4" x 1/2"</t>
  </si>
  <si>
    <t>1-1/4" x 3/4" x 3/4"</t>
  </si>
  <si>
    <t>1-1/4" x 3/4" x 1"</t>
  </si>
  <si>
    <t>1-1/4" x 1" x 1/2"</t>
  </si>
  <si>
    <t>1-1/4" x 1" x 3/4"</t>
  </si>
  <si>
    <t>1-1/4" x 1" x 1"</t>
  </si>
  <si>
    <t>1-1/4" x 1" x 1-1/4"</t>
  </si>
  <si>
    <t>1-1/4" x 1-1/4" x 3/8"</t>
  </si>
  <si>
    <t>1-1/4" x 1-1/4" x 1/2"</t>
  </si>
  <si>
    <t>1-1/4" x 1-1/4" x 3/4"</t>
  </si>
  <si>
    <t>1-1/4" x 1-1/4" x 1"</t>
  </si>
  <si>
    <t>1-1/2" x 1/2" x 3/4"</t>
  </si>
  <si>
    <t>1-1/2" x 1/2" x 1"</t>
  </si>
  <si>
    <t>1-1/2" x 1/2" x 1-1/2"</t>
  </si>
  <si>
    <t>1-1/2" x 3/4" x 1/2"</t>
  </si>
  <si>
    <t>1-1/2" x 3/4" x 3/4"</t>
  </si>
  <si>
    <t>1-1/2" x 3/4" x 1-1/4"</t>
  </si>
  <si>
    <t>1-1/2" x 3/4" x 1-1/2"</t>
  </si>
  <si>
    <t>1-1/2" x 1" x 1/2"</t>
  </si>
  <si>
    <t>1-1/2" x 1" x 3/4"</t>
  </si>
  <si>
    <t>1-1/2" x 1" x 1"</t>
  </si>
  <si>
    <t>1-1/2" x 1" x 1-1/4"</t>
  </si>
  <si>
    <t>1-1/2" x 1" x 1-1/2"</t>
  </si>
  <si>
    <t>1-1/2" x 1-1/4" x 1/2"</t>
  </si>
  <si>
    <t>1-1/2" x 1-1/4" x 3/4"</t>
  </si>
  <si>
    <t>1-1/2" x 1-1/4" x 1"</t>
  </si>
  <si>
    <t>1-1/2" x 1-1/4" x 1-1/4"</t>
  </si>
  <si>
    <t>1-1/2" x 1-1/4" x 1-1/2"</t>
  </si>
  <si>
    <t>1-1/2" x 1-1/2" x 1/2"</t>
  </si>
  <si>
    <t>1-1/2" x 1-1/2" x 3/4"</t>
  </si>
  <si>
    <t>1-1/2" x 1-1/2" x 1"</t>
  </si>
  <si>
    <t>2" x 1/2" x 2"</t>
  </si>
  <si>
    <t>2" x 3/4" x 3/4"</t>
  </si>
  <si>
    <t>2" x 3/4" x 2"</t>
  </si>
  <si>
    <t>2" x 1" x 1"</t>
  </si>
  <si>
    <t>2" x 1" x 1-1/2"</t>
  </si>
  <si>
    <t>2" x 1" x 2"</t>
  </si>
  <si>
    <t>2" x 1-1/4" x 1"</t>
  </si>
  <si>
    <t>2" x 1-1/4" x 1-1/4"</t>
  </si>
  <si>
    <t>2" x 1-1/4" x 1-1/2"</t>
  </si>
  <si>
    <t>2" x 1-1/4" x 2"</t>
  </si>
  <si>
    <t>2" x 1-1/2" x 3/4"</t>
  </si>
  <si>
    <t>BT2X112X1</t>
  </si>
  <si>
    <t>BT2X112X114</t>
  </si>
  <si>
    <t>BT2X112X112</t>
  </si>
  <si>
    <t>BT2X112X2</t>
  </si>
  <si>
    <t>BT2X2X12</t>
  </si>
  <si>
    <t>BT2X2X34</t>
  </si>
  <si>
    <t>BT2X2X1</t>
  </si>
  <si>
    <t>BT2X2X114</t>
  </si>
  <si>
    <t>BT2X2X112</t>
  </si>
  <si>
    <t>BT212X2X2</t>
  </si>
  <si>
    <t>BT212X2X212</t>
  </si>
  <si>
    <t>BT212X212X12</t>
  </si>
  <si>
    <t>BT212X212X34</t>
  </si>
  <si>
    <t>BT212X212X1</t>
  </si>
  <si>
    <t>BT212X212X114</t>
  </si>
  <si>
    <t>BT212X212X2</t>
  </si>
  <si>
    <t>BT3X3X12</t>
  </si>
  <si>
    <t>BT3X3X34</t>
  </si>
  <si>
    <t>BT3X3X1</t>
  </si>
  <si>
    <t>BT3X3X114</t>
  </si>
  <si>
    <t>BT3X3X112</t>
  </si>
  <si>
    <t>BT3X3X2</t>
  </si>
  <si>
    <t>BT3X3X212</t>
  </si>
  <si>
    <t>BT4X4X12</t>
  </si>
  <si>
    <t>BT4X4X34</t>
  </si>
  <si>
    <t>BT4X4X1</t>
  </si>
  <si>
    <t>BT4X4X114</t>
  </si>
  <si>
    <t>BT4X4X112</t>
  </si>
  <si>
    <t>2" x 1-1/2" x 1"</t>
  </si>
  <si>
    <t>2" x 1-1/2" x 1-1/4"</t>
  </si>
  <si>
    <t>2" x 1-1/2" x 1-1/2"</t>
  </si>
  <si>
    <t>2" x 1-1/2" x 2"</t>
  </si>
  <si>
    <t>2" x 2" x 1/2"</t>
  </si>
  <si>
    <t>2" x 2" x 3/4"</t>
  </si>
  <si>
    <t>2" x 2" x 1"</t>
  </si>
  <si>
    <t>2" x 2" x 1-1/2"</t>
  </si>
  <si>
    <t>2" x 2" x 1-1/4"</t>
  </si>
  <si>
    <t>2-1/2" x 2" x 2"</t>
  </si>
  <si>
    <t>2-1/2" x 2" x 2-1/2"</t>
  </si>
  <si>
    <t>2-1/2" x 2-1/2" x 1/2"</t>
  </si>
  <si>
    <t>2-1/2" x 2-1/2" x 3/4"</t>
  </si>
  <si>
    <t>2-1/2" x 2-1/2" x 1"</t>
  </si>
  <si>
    <t>2-1/2" x 2-1/2" x 1-1/4"</t>
  </si>
  <si>
    <t>2-1/2" x 2-1/2" x 2"</t>
  </si>
  <si>
    <t>3" x 3" x 1/2"</t>
  </si>
  <si>
    <t>4" x 4" x 1/2"</t>
  </si>
  <si>
    <t>3" x 3" x 3/4"</t>
  </si>
  <si>
    <t>4" x 4" x 3/4"</t>
  </si>
  <si>
    <t>3" x 3" x 1"</t>
  </si>
  <si>
    <t>3" x 3" x 2"</t>
  </si>
  <si>
    <t>4" x 4" x 1"</t>
  </si>
  <si>
    <t>3" x 3" x 1-1/4"</t>
  </si>
  <si>
    <t xml:space="preserve"> </t>
  </si>
  <si>
    <t>3" x 3" x 1-1/2"</t>
  </si>
  <si>
    <t>4" x 4" x 1-1/2"</t>
  </si>
  <si>
    <t>3" x 3" x 2-1/2"</t>
  </si>
  <si>
    <t>4" x 4" x 1-1/4"</t>
  </si>
  <si>
    <t>BT12X12X34</t>
  </si>
  <si>
    <t>BT12X12X1</t>
  </si>
  <si>
    <t>BT34X34X1</t>
  </si>
  <si>
    <t>BT34X34X114</t>
  </si>
  <si>
    <t>BT1X1X114</t>
  </si>
  <si>
    <t>BT1X1X2</t>
  </si>
  <si>
    <t>BT114X114X112</t>
  </si>
  <si>
    <t>BT112X112X2</t>
  </si>
  <si>
    <t>BT2X2X212</t>
  </si>
  <si>
    <t>1/2" x 1/2" x 3/4"</t>
  </si>
  <si>
    <t>1/2" x 1/2" x 1"</t>
  </si>
  <si>
    <t>3/4" x 3/4" x 1"</t>
  </si>
  <si>
    <t>3/4" x 3/4" x 1-1/4"</t>
  </si>
  <si>
    <t>1" x 1" x 1-1/4"</t>
  </si>
  <si>
    <t>1" x 1" x 2"</t>
  </si>
  <si>
    <t>1-1/4" x 1-1/4" x 1-1/2"</t>
  </si>
  <si>
    <t>1-1/2" x 1-1/2" x 2"</t>
  </si>
  <si>
    <t>2" x 2" x 2-1/2"</t>
  </si>
  <si>
    <t>BCR14</t>
  </si>
  <si>
    <t>BCR38</t>
  </si>
  <si>
    <t>BCR12</t>
  </si>
  <si>
    <t>BCR34</t>
  </si>
  <si>
    <t>BCR1</t>
  </si>
  <si>
    <t>BCR114</t>
  </si>
  <si>
    <t>BCR112</t>
  </si>
  <si>
    <t>BCR2</t>
  </si>
  <si>
    <t>BCR3</t>
  </si>
  <si>
    <t>BCR4</t>
  </si>
  <si>
    <t>BPLUG18</t>
  </si>
  <si>
    <t>BPLUG14</t>
  </si>
  <si>
    <t>BPLUG38</t>
  </si>
  <si>
    <t>BPLUG12</t>
  </si>
  <si>
    <t>BPLUG34</t>
  </si>
  <si>
    <t>BPLUG1</t>
  </si>
  <si>
    <t>BPLUG114</t>
  </si>
  <si>
    <t>BPLUG112</t>
  </si>
  <si>
    <t>BPLUG2</t>
  </si>
  <si>
    <t>BPLUG212</t>
  </si>
  <si>
    <t>BPLUG3</t>
  </si>
  <si>
    <t>BPLUG4</t>
  </si>
  <si>
    <t>BFLFLG38</t>
  </si>
  <si>
    <t>BFLFLG12</t>
  </si>
  <si>
    <t>BFLFLG34</t>
  </si>
  <si>
    <t>BFLFLG1</t>
  </si>
  <si>
    <t>BFLFLG114</t>
  </si>
  <si>
    <t>BFLFLG112</t>
  </si>
  <si>
    <t>BFLFLG2</t>
  </si>
  <si>
    <t>BC18</t>
  </si>
  <si>
    <t>BC14</t>
  </si>
  <si>
    <t>BC38</t>
  </si>
  <si>
    <t>BC12</t>
  </si>
  <si>
    <t>BC34</t>
  </si>
  <si>
    <t>BC1</t>
  </si>
  <si>
    <t>BC114</t>
  </si>
  <si>
    <t>BC112</t>
  </si>
  <si>
    <t>BC2</t>
  </si>
  <si>
    <t>BC212</t>
  </si>
  <si>
    <t>BC3</t>
  </si>
  <si>
    <t>BC4</t>
  </si>
  <si>
    <t>BC6</t>
  </si>
  <si>
    <t>BCAP18</t>
  </si>
  <si>
    <t>BCAP14</t>
  </si>
  <si>
    <t>BCAP38</t>
  </si>
  <si>
    <t>BCAP12</t>
  </si>
  <si>
    <t>BCAP34</t>
  </si>
  <si>
    <t>BCAP1</t>
  </si>
  <si>
    <t>BCAP114</t>
  </si>
  <si>
    <t>BCAP112</t>
  </si>
  <si>
    <t>BCAP2</t>
  </si>
  <si>
    <t>BCAP212</t>
  </si>
  <si>
    <t>BCAP3</t>
  </si>
  <si>
    <t>BCAP4</t>
  </si>
  <si>
    <t>BCAP6</t>
  </si>
  <si>
    <t>BU18</t>
  </si>
  <si>
    <t>BU14</t>
  </si>
  <si>
    <t>BU38</t>
  </si>
  <si>
    <t>BU12</t>
  </si>
  <si>
    <t>BU34</t>
  </si>
  <si>
    <t>BU1</t>
  </si>
  <si>
    <t>BU114</t>
  </si>
  <si>
    <t>BU112</t>
  </si>
  <si>
    <t>BU2</t>
  </si>
  <si>
    <t>BU212</t>
  </si>
  <si>
    <t>BU3</t>
  </si>
  <si>
    <t>BU4</t>
  </si>
  <si>
    <t>BB14X18</t>
  </si>
  <si>
    <t>BB38X18</t>
  </si>
  <si>
    <t>BB38X14</t>
  </si>
  <si>
    <t>BB12X18</t>
  </si>
  <si>
    <t>BB12X14</t>
  </si>
  <si>
    <t>BB12X38</t>
  </si>
  <si>
    <t>BB34X18</t>
  </si>
  <si>
    <t>BB34X14</t>
  </si>
  <si>
    <t>BB34X38</t>
  </si>
  <si>
    <t>BB34X12</t>
  </si>
  <si>
    <t>BB1X18</t>
  </si>
  <si>
    <t>BB1X14</t>
  </si>
  <si>
    <t>BB1X38</t>
  </si>
  <si>
    <t>BB1X12</t>
  </si>
  <si>
    <t>BB1X34</t>
  </si>
  <si>
    <t>BB114X14</t>
  </si>
  <si>
    <t>BB114X38</t>
  </si>
  <si>
    <t>BB114X12</t>
  </si>
  <si>
    <t>BB114X34</t>
  </si>
  <si>
    <t>BB114X1</t>
  </si>
  <si>
    <t>BB112X18</t>
  </si>
  <si>
    <t>BB112X14</t>
  </si>
  <si>
    <t>BB112X38</t>
  </si>
  <si>
    <t>BB112X12</t>
  </si>
  <si>
    <t>BB112X34</t>
  </si>
  <si>
    <t>BB112X1</t>
  </si>
  <si>
    <t>BB112X114</t>
  </si>
  <si>
    <t>BB2X14</t>
  </si>
  <si>
    <t>BB2X38</t>
  </si>
  <si>
    <t>BB2X12</t>
  </si>
  <si>
    <t>BB2X34</t>
  </si>
  <si>
    <t>BB2X1</t>
  </si>
  <si>
    <t>BB2X114</t>
  </si>
  <si>
    <t>BB2X112</t>
  </si>
  <si>
    <t>BB212X34</t>
  </si>
  <si>
    <t>BB212X1</t>
  </si>
  <si>
    <t>BB212X114</t>
  </si>
  <si>
    <t>BB212X112</t>
  </si>
  <si>
    <t>BB212X2</t>
  </si>
  <si>
    <t>BB3X34</t>
  </si>
  <si>
    <t>BB3X1</t>
  </si>
  <si>
    <t>BB3X114</t>
  </si>
  <si>
    <t>BB3X112</t>
  </si>
  <si>
    <t>BB3X2</t>
  </si>
  <si>
    <t>BB3X212</t>
  </si>
  <si>
    <t>BB312X3</t>
  </si>
  <si>
    <t>BB4X1</t>
  </si>
  <si>
    <t>BB4X114</t>
  </si>
  <si>
    <t>BB4X112</t>
  </si>
  <si>
    <t>BB4X2</t>
  </si>
  <si>
    <t>BB4X212</t>
  </si>
  <si>
    <t>BB4X3</t>
  </si>
  <si>
    <t>BB5X4</t>
  </si>
  <si>
    <t>BB6X4</t>
  </si>
  <si>
    <t>BB6X5</t>
  </si>
  <si>
    <t>1" x 1/8"</t>
  </si>
  <si>
    <t>1-1/4" x 1/4"</t>
  </si>
  <si>
    <t>1-1/2" x 1/8"</t>
  </si>
  <si>
    <t>1-1/2" x 1/4"</t>
  </si>
  <si>
    <t>2" x 1/4"</t>
  </si>
  <si>
    <t>2" x 3/8"</t>
  </si>
  <si>
    <t>3-1/2" x 3"</t>
  </si>
  <si>
    <t>4" x 1"</t>
  </si>
  <si>
    <t>5" x 4"</t>
  </si>
  <si>
    <t>6" x 5"</t>
  </si>
  <si>
    <t>BLACK MALLEABLE FITTINGS</t>
  </si>
  <si>
    <t>Couplings</t>
  </si>
  <si>
    <t>Reducing Couplings</t>
  </si>
  <si>
    <t>Merchant Couplings</t>
  </si>
  <si>
    <t>Extension Couplings</t>
  </si>
  <si>
    <t>Tees</t>
  </si>
  <si>
    <t>Reducing Tees</t>
  </si>
  <si>
    <t>Bull Head Tees</t>
  </si>
  <si>
    <t>Crosses</t>
  </si>
  <si>
    <t>Caps</t>
  </si>
  <si>
    <t>Unions</t>
  </si>
  <si>
    <t>Bushings</t>
  </si>
  <si>
    <t>Floor Flanges</t>
  </si>
  <si>
    <t>Square Head Plugs</t>
  </si>
  <si>
    <t>Reducing 90 Elbows</t>
  </si>
  <si>
    <t>Street 45 Elbows</t>
  </si>
  <si>
    <t>Street 90 Elbows</t>
  </si>
  <si>
    <t>45 Elbows</t>
  </si>
  <si>
    <t>90 Elbows</t>
  </si>
  <si>
    <t>713874124986</t>
  </si>
  <si>
    <t>713874124962</t>
  </si>
  <si>
    <t>713874125228</t>
  </si>
  <si>
    <t>713874124924</t>
  </si>
  <si>
    <t>713874125174</t>
  </si>
  <si>
    <t>713874124801</t>
  </si>
  <si>
    <t>713874124863</t>
  </si>
  <si>
    <t>713874124818</t>
  </si>
  <si>
    <t>713874125037</t>
  </si>
  <si>
    <t>713874125044</t>
  </si>
  <si>
    <t>713874125167</t>
  </si>
  <si>
    <t>713874125303</t>
  </si>
  <si>
    <t>713874122999</t>
  </si>
  <si>
    <t>713874122982</t>
  </si>
  <si>
    <t>713874123040</t>
  </si>
  <si>
    <t>713874122975</t>
  </si>
  <si>
    <t>713874123033</t>
  </si>
  <si>
    <t>713874122944</t>
  </si>
  <si>
    <t>713874122968</t>
  </si>
  <si>
    <t>713874122951</t>
  </si>
  <si>
    <t>713874123002</t>
  </si>
  <si>
    <t>713874123019</t>
  </si>
  <si>
    <t>713874123026</t>
  </si>
  <si>
    <t>713874123057</t>
  </si>
  <si>
    <t>713874123064</t>
  </si>
  <si>
    <t>713874125754</t>
  </si>
  <si>
    <t>713874125747</t>
  </si>
  <si>
    <t>713874125808</t>
  </si>
  <si>
    <t>713874125730</t>
  </si>
  <si>
    <t>713874125792</t>
  </si>
  <si>
    <t>713874125709</t>
  </si>
  <si>
    <t>713874125723</t>
  </si>
  <si>
    <t>713874125716</t>
  </si>
  <si>
    <t>713874125761</t>
  </si>
  <si>
    <t>713874125778</t>
  </si>
  <si>
    <t>713874125785</t>
  </si>
  <si>
    <t>713874125815</t>
  </si>
  <si>
    <t>713874125631</t>
  </si>
  <si>
    <t>713874125624</t>
  </si>
  <si>
    <t>713874125686</t>
  </si>
  <si>
    <t>713874125617</t>
  </si>
  <si>
    <t>713874125679</t>
  </si>
  <si>
    <t>713874125587</t>
  </si>
  <si>
    <t>713874125600</t>
  </si>
  <si>
    <t>713874125594</t>
  </si>
  <si>
    <t>713874125648</t>
  </si>
  <si>
    <t>713874125655</t>
  </si>
  <si>
    <t>713874125662</t>
  </si>
  <si>
    <t>713874125693</t>
  </si>
  <si>
    <t>713874124979</t>
  </si>
  <si>
    <t>713874125235</t>
  </si>
  <si>
    <t>713874124948</t>
  </si>
  <si>
    <t>713874124931</t>
  </si>
  <si>
    <t>713874124955</t>
  </si>
  <si>
    <t>713874125204</t>
  </si>
  <si>
    <t>713874125198</t>
  </si>
  <si>
    <t>713874125211</t>
  </si>
  <si>
    <t>713874125181</t>
  </si>
  <si>
    <t>713874125006</t>
  </si>
  <si>
    <t>713874125020</t>
  </si>
  <si>
    <t>713874124993</t>
  </si>
  <si>
    <t>713874125013</t>
  </si>
  <si>
    <t>713874124887</t>
  </si>
  <si>
    <t>713874124894</t>
  </si>
  <si>
    <t>713874124870</t>
  </si>
  <si>
    <t>713874124849</t>
  </si>
  <si>
    <t>713874124856</t>
  </si>
  <si>
    <t>713874124825</t>
  </si>
  <si>
    <t>713874124832</t>
  </si>
  <si>
    <t>713874125143</t>
  </si>
  <si>
    <t>713874125150</t>
  </si>
  <si>
    <t>713874125112</t>
  </si>
  <si>
    <t>713874125136</t>
  </si>
  <si>
    <t>713874125129</t>
  </si>
  <si>
    <t>713874125075</t>
  </si>
  <si>
    <t>713874125068</t>
  </si>
  <si>
    <t>713874125099</t>
  </si>
  <si>
    <t>713874125266</t>
  </si>
  <si>
    <t>713874125280</t>
  </si>
  <si>
    <t>713874125297</t>
  </si>
  <si>
    <t>713874125310</t>
  </si>
  <si>
    <t>713874125327</t>
  </si>
  <si>
    <t>713874125334</t>
  </si>
  <si>
    <t>713874123866</t>
  </si>
  <si>
    <t>713874123842</t>
  </si>
  <si>
    <t>713874124108</t>
  </si>
  <si>
    <t>713874123804</t>
  </si>
  <si>
    <t>713874124054</t>
  </si>
  <si>
    <t>713874123668</t>
  </si>
  <si>
    <t>713874123743</t>
  </si>
  <si>
    <t>713874123675</t>
  </si>
  <si>
    <t>713874123910</t>
  </si>
  <si>
    <t>713874123927</t>
  </si>
  <si>
    <t>713874124047</t>
  </si>
  <si>
    <t>713874124191</t>
  </si>
  <si>
    <t>713874124276</t>
  </si>
  <si>
    <t>713874123859</t>
  </si>
  <si>
    <t>713874124122</t>
  </si>
  <si>
    <t>713874124115</t>
  </si>
  <si>
    <t>713874123828</t>
  </si>
  <si>
    <t>713874123811</t>
  </si>
  <si>
    <t>713874123835</t>
  </si>
  <si>
    <t>713874124085</t>
  </si>
  <si>
    <t>713874124078</t>
  </si>
  <si>
    <t>713874124092</t>
  </si>
  <si>
    <t>713874124061</t>
  </si>
  <si>
    <t>713874123880</t>
  </si>
  <si>
    <t>713874123903</t>
  </si>
  <si>
    <t>713874123873</t>
  </si>
  <si>
    <t>713874123897</t>
  </si>
  <si>
    <t>713874123798</t>
  </si>
  <si>
    <t>713874123767</t>
  </si>
  <si>
    <t>713874123781</t>
  </si>
  <si>
    <t>713874123750</t>
  </si>
  <si>
    <t>713874123736</t>
  </si>
  <si>
    <t>713874123705</t>
  </si>
  <si>
    <t>713874123729</t>
  </si>
  <si>
    <t>713874123682</t>
  </si>
  <si>
    <t>713874123699</t>
  </si>
  <si>
    <t>713874124023</t>
  </si>
  <si>
    <t>713874124030</t>
  </si>
  <si>
    <t>713874123996</t>
  </si>
  <si>
    <t>713874124016</t>
  </si>
  <si>
    <t>713874124009</t>
  </si>
  <si>
    <t>713874123965</t>
  </si>
  <si>
    <t>713874123989</t>
  </si>
  <si>
    <t>713874123934</t>
  </si>
  <si>
    <t>713874123958</t>
  </si>
  <si>
    <t>713874123941</t>
  </si>
  <si>
    <t>713874123972</t>
  </si>
  <si>
    <t>713874124184</t>
  </si>
  <si>
    <t>713874124139</t>
  </si>
  <si>
    <t>713874124153</t>
  </si>
  <si>
    <t>713874124146</t>
  </si>
  <si>
    <t>713874124160</t>
  </si>
  <si>
    <t>713874124177</t>
  </si>
  <si>
    <t>713874124221</t>
  </si>
  <si>
    <t>713874124214</t>
  </si>
  <si>
    <t>713874124238</t>
  </si>
  <si>
    <t>713874124245</t>
  </si>
  <si>
    <t>713874124252</t>
  </si>
  <si>
    <t>713874124290</t>
  </si>
  <si>
    <t>713874124306</t>
  </si>
  <si>
    <t>713874125372</t>
  </si>
  <si>
    <t>713874125419</t>
  </si>
  <si>
    <t>713874125365</t>
  </si>
  <si>
    <t>713874125396</t>
  </si>
  <si>
    <t>713874125389</t>
  </si>
  <si>
    <t>713874125402</t>
  </si>
  <si>
    <t>713874138624</t>
  </si>
  <si>
    <t>713874138631</t>
  </si>
  <si>
    <t>713874138648</t>
  </si>
  <si>
    <t>713874124610</t>
  </si>
  <si>
    <t>713874124634</t>
  </si>
  <si>
    <t>713874124580</t>
  </si>
  <si>
    <t>713874124603</t>
  </si>
  <si>
    <t>713874124597</t>
  </si>
  <si>
    <t>713874124627</t>
  </si>
  <si>
    <t>713874126423</t>
  </si>
  <si>
    <t>713874126409</t>
  </si>
  <si>
    <t>713874126997</t>
  </si>
  <si>
    <t>713874126324</t>
  </si>
  <si>
    <t>713874126904</t>
  </si>
  <si>
    <t>713874125822</t>
  </si>
  <si>
    <t>713874126119</t>
  </si>
  <si>
    <t>713874125839</t>
  </si>
  <si>
    <t>713874126560</t>
  </si>
  <si>
    <t>713874126577</t>
  </si>
  <si>
    <t>713874126898</t>
  </si>
  <si>
    <t>713874127116</t>
  </si>
  <si>
    <t>713874127017</t>
  </si>
  <si>
    <t>713874126355</t>
  </si>
  <si>
    <t>713874126348</t>
  </si>
  <si>
    <t>713874126379</t>
  </si>
  <si>
    <t>713874126928</t>
  </si>
  <si>
    <t>713874126935</t>
  </si>
  <si>
    <t>713874126911</t>
  </si>
  <si>
    <t>713874126980</t>
  </si>
  <si>
    <t>713874126966</t>
  </si>
  <si>
    <t>713874126447</t>
  </si>
  <si>
    <t>713874126454</t>
  </si>
  <si>
    <t>713874126430</t>
  </si>
  <si>
    <t>713874126546</t>
  </si>
  <si>
    <t>713874126553</t>
  </si>
  <si>
    <t>713874126539</t>
  </si>
  <si>
    <t>713874126522</t>
  </si>
  <si>
    <t>713874126485</t>
  </si>
  <si>
    <t>713874126515</t>
  </si>
  <si>
    <t>713874126218</t>
  </si>
  <si>
    <t>713874126225</t>
  </si>
  <si>
    <t>713874126195</t>
  </si>
  <si>
    <t>713874126201</t>
  </si>
  <si>
    <t>713874126300</t>
  </si>
  <si>
    <t>713874126317</t>
  </si>
  <si>
    <t>713874126287</t>
  </si>
  <si>
    <t>713874126263</t>
  </si>
  <si>
    <t>713874126270</t>
  </si>
  <si>
    <t>713874126232</t>
  </si>
  <si>
    <t>713874126256</t>
  </si>
  <si>
    <t>713874126188</t>
  </si>
  <si>
    <t>713874126140</t>
  </si>
  <si>
    <t>713874126171</t>
  </si>
  <si>
    <t>713874126126</t>
  </si>
  <si>
    <t>713874126010</t>
  </si>
  <si>
    <t>713874125976</t>
  </si>
  <si>
    <t>713874125983</t>
  </si>
  <si>
    <t>713874126096</t>
  </si>
  <si>
    <t>713874126102</t>
  </si>
  <si>
    <t>713874126089</t>
  </si>
  <si>
    <t>713874126072</t>
  </si>
  <si>
    <t>713874126058</t>
  </si>
  <si>
    <t>713874126065</t>
  </si>
  <si>
    <t>713874126027</t>
  </si>
  <si>
    <t>713874126041</t>
  </si>
  <si>
    <t>713874126034</t>
  </si>
  <si>
    <t>713874125945</t>
  </si>
  <si>
    <t>713874125969</t>
  </si>
  <si>
    <t>713874125914</t>
  </si>
  <si>
    <t>713874125938</t>
  </si>
  <si>
    <t>713874125921</t>
  </si>
  <si>
    <t>713874125860</t>
  </si>
  <si>
    <t>713874125891</t>
  </si>
  <si>
    <t>713874125846</t>
  </si>
  <si>
    <t>713874126775</t>
  </si>
  <si>
    <t>713874126881</t>
  </si>
  <si>
    <t>713874126874</t>
  </si>
  <si>
    <t>713874126782</t>
  </si>
  <si>
    <t>713874126799</t>
  </si>
  <si>
    <t>713874126805</t>
  </si>
  <si>
    <t>713874126737</t>
  </si>
  <si>
    <t>713874126751</t>
  </si>
  <si>
    <t>713874126744</t>
  </si>
  <si>
    <t>713874126768</t>
  </si>
  <si>
    <t>713874126720</t>
  </si>
  <si>
    <t>713874126676</t>
  </si>
  <si>
    <t>713874126690</t>
  </si>
  <si>
    <t>713874126683</t>
  </si>
  <si>
    <t>713874126713</t>
  </si>
  <si>
    <t>713874126843</t>
  </si>
  <si>
    <t>713874126867</t>
  </si>
  <si>
    <t>713874126812</t>
  </si>
  <si>
    <t>713874126836</t>
  </si>
  <si>
    <t>713874126829</t>
  </si>
  <si>
    <t>713874126652</t>
  </si>
  <si>
    <t>713874126669</t>
  </si>
  <si>
    <t>713874126621</t>
  </si>
  <si>
    <t>713874126645</t>
  </si>
  <si>
    <t>713874126591</t>
  </si>
  <si>
    <t>713874126614</t>
  </si>
  <si>
    <t>713874126638</t>
  </si>
  <si>
    <t>713874127079</t>
  </si>
  <si>
    <t>713874127109</t>
  </si>
  <si>
    <t>713874127048</t>
  </si>
  <si>
    <t>713874127062</t>
  </si>
  <si>
    <t>713874127055</t>
  </si>
  <si>
    <t>713874127086</t>
  </si>
  <si>
    <t>713874127093</t>
  </si>
  <si>
    <t>713874127154</t>
  </si>
  <si>
    <t>713874127192</t>
  </si>
  <si>
    <t>713874127123</t>
  </si>
  <si>
    <t>713874127147</t>
  </si>
  <si>
    <t>713874127130</t>
  </si>
  <si>
    <t>713874126362</t>
  </si>
  <si>
    <t>713874126331</t>
  </si>
  <si>
    <t>713874126942</t>
  </si>
  <si>
    <t>713874126959</t>
  </si>
  <si>
    <t>713874126478</t>
  </si>
  <si>
    <t>713874126508</t>
  </si>
  <si>
    <t>713874126133</t>
  </si>
  <si>
    <t>713874125877</t>
  </si>
  <si>
    <t>713874126850</t>
  </si>
  <si>
    <t>713874124504</t>
  </si>
  <si>
    <t>713874124566</t>
  </si>
  <si>
    <t>713874124498</t>
  </si>
  <si>
    <t>713874124559</t>
  </si>
  <si>
    <t>713874124467</t>
  </si>
  <si>
    <t>713874124481</t>
  </si>
  <si>
    <t>713874124474</t>
  </si>
  <si>
    <t>713874124528</t>
  </si>
  <si>
    <t>713874124542</t>
  </si>
  <si>
    <t>713874124573</t>
  </si>
  <si>
    <t>713874125471</t>
  </si>
  <si>
    <t>713874125464</t>
  </si>
  <si>
    <t>713874125525</t>
  </si>
  <si>
    <t>713874125457</t>
  </si>
  <si>
    <t>713874125518</t>
  </si>
  <si>
    <t>713874125426</t>
  </si>
  <si>
    <t>713874125440</t>
  </si>
  <si>
    <t>713874125433</t>
  </si>
  <si>
    <t>713874125488</t>
  </si>
  <si>
    <t>713874125495</t>
  </si>
  <si>
    <t>713874125501</t>
  </si>
  <si>
    <t>713874125532</t>
  </si>
  <si>
    <t>713874124733</t>
  </si>
  <si>
    <t>713874124672</t>
  </si>
  <si>
    <t>713874124726</t>
  </si>
  <si>
    <t>713874124641</t>
  </si>
  <si>
    <t>713874124665</t>
  </si>
  <si>
    <t>713874124658</t>
  </si>
  <si>
    <t>713874124696</t>
  </si>
  <si>
    <t>713874124375</t>
  </si>
  <si>
    <t>713874124368</t>
  </si>
  <si>
    <t>713874124436</t>
  </si>
  <si>
    <t>713874124351</t>
  </si>
  <si>
    <t>713874124429</t>
  </si>
  <si>
    <t>713874124320</t>
  </si>
  <si>
    <t>713874124344</t>
  </si>
  <si>
    <t>713874124337</t>
  </si>
  <si>
    <t>713874124382</t>
  </si>
  <si>
    <t>713874124399</t>
  </si>
  <si>
    <t>713874124405</t>
  </si>
  <si>
    <t>713874124443</t>
  </si>
  <si>
    <t>713874124450</t>
  </si>
  <si>
    <t>713874127284</t>
  </si>
  <si>
    <t>713874127277</t>
  </si>
  <si>
    <t>713874127338</t>
  </si>
  <si>
    <t>713874127260</t>
  </si>
  <si>
    <t>713874127321</t>
  </si>
  <si>
    <t>713874127239</t>
  </si>
  <si>
    <t>713874127253</t>
  </si>
  <si>
    <t>713874127246</t>
  </si>
  <si>
    <t>713874127291</t>
  </si>
  <si>
    <t>713874127307</t>
  </si>
  <si>
    <t>713874127314</t>
  </si>
  <si>
    <t>713874127345</t>
  </si>
  <si>
    <t>713874123224</t>
  </si>
  <si>
    <t>713874123484</t>
  </si>
  <si>
    <t>713874123477</t>
  </si>
  <si>
    <t>713874123200</t>
  </si>
  <si>
    <t>713874123194</t>
  </si>
  <si>
    <t>713874123217</t>
  </si>
  <si>
    <t>713874123453</t>
  </si>
  <si>
    <t>713874123446</t>
  </si>
  <si>
    <t>713874123460</t>
  </si>
  <si>
    <t>713874123439</t>
  </si>
  <si>
    <t>713874123255</t>
  </si>
  <si>
    <t>713874123248</t>
  </si>
  <si>
    <t>713874123279</t>
  </si>
  <si>
    <t>713874123231</t>
  </si>
  <si>
    <t>713874123262</t>
  </si>
  <si>
    <t>713874123163</t>
  </si>
  <si>
    <t>713874123187</t>
  </si>
  <si>
    <t>713874123156</t>
  </si>
  <si>
    <t>713874123170</t>
  </si>
  <si>
    <t>713874123149</t>
  </si>
  <si>
    <t>713874123118</t>
  </si>
  <si>
    <t>713874123101</t>
  </si>
  <si>
    <t>713874123132</t>
  </si>
  <si>
    <t>713874123095</t>
  </si>
  <si>
    <t>713874123125</t>
  </si>
  <si>
    <t>713874123071</t>
  </si>
  <si>
    <t>713874123088</t>
  </si>
  <si>
    <t>713874123392</t>
  </si>
  <si>
    <t>713874123415</t>
  </si>
  <si>
    <t>713874123385</t>
  </si>
  <si>
    <t>713874123408</t>
  </si>
  <si>
    <t>713874123354</t>
  </si>
  <si>
    <t>713874123378</t>
  </si>
  <si>
    <t>713874123361</t>
  </si>
  <si>
    <t>713874123347</t>
  </si>
  <si>
    <t>713874123293</t>
  </si>
  <si>
    <t>713874123316</t>
  </si>
  <si>
    <t>713874123309</t>
  </si>
  <si>
    <t>713874123330</t>
  </si>
  <si>
    <t>713874123552</t>
  </si>
  <si>
    <t>713874123491</t>
  </si>
  <si>
    <t>713874123514</t>
  </si>
  <si>
    <t>713874123507</t>
  </si>
  <si>
    <t>713874123538</t>
  </si>
  <si>
    <t>713874123545</t>
  </si>
  <si>
    <t>713874123422</t>
  </si>
  <si>
    <t>713874123569</t>
  </si>
  <si>
    <t>713874123583</t>
  </si>
  <si>
    <t>713874123576</t>
  </si>
  <si>
    <t>713874123590</t>
  </si>
  <si>
    <t>713874123606</t>
  </si>
  <si>
    <t>713874123613</t>
  </si>
  <si>
    <t>713874123637</t>
  </si>
  <si>
    <t>713874123644</t>
  </si>
  <si>
    <t>713874123651</t>
  </si>
  <si>
    <t>G451</t>
  </si>
  <si>
    <t>G45112</t>
  </si>
  <si>
    <t>G45114</t>
  </si>
  <si>
    <t>G4512</t>
  </si>
  <si>
    <t>G4514</t>
  </si>
  <si>
    <t>G4518</t>
  </si>
  <si>
    <t>G452</t>
  </si>
  <si>
    <t>G45212</t>
  </si>
  <si>
    <t>G453</t>
  </si>
  <si>
    <t>G4534</t>
  </si>
  <si>
    <t>G4538</t>
  </si>
  <si>
    <t>G454</t>
  </si>
  <si>
    <t>G456</t>
  </si>
  <si>
    <t>GB112X1</t>
  </si>
  <si>
    <t>GB112X114</t>
  </si>
  <si>
    <t>GB112X12</t>
  </si>
  <si>
    <t>GB112X34</t>
  </si>
  <si>
    <t>GB112X38</t>
  </si>
  <si>
    <t>GB114X1</t>
  </si>
  <si>
    <t>GB114X12</t>
  </si>
  <si>
    <t>GB114X14</t>
  </si>
  <si>
    <t>GB114X34</t>
  </si>
  <si>
    <t>GB114X38</t>
  </si>
  <si>
    <t>GB12X14</t>
  </si>
  <si>
    <t>GB12X18</t>
  </si>
  <si>
    <t>GB12X38</t>
  </si>
  <si>
    <t>GB14X18</t>
  </si>
  <si>
    <t>GB1X12</t>
  </si>
  <si>
    <t>GB1X14</t>
  </si>
  <si>
    <t>GB1X18</t>
  </si>
  <si>
    <t>GB1X34</t>
  </si>
  <si>
    <t>GB1X38</t>
  </si>
  <si>
    <t>GB212X112</t>
  </si>
  <si>
    <t>GB212X114</t>
  </si>
  <si>
    <t>GB212X2</t>
  </si>
  <si>
    <t>GB2X1</t>
  </si>
  <si>
    <t>GB2X112</t>
  </si>
  <si>
    <t>GB2X114</t>
  </si>
  <si>
    <t>GB2X12</t>
  </si>
  <si>
    <t>GB2X34</t>
  </si>
  <si>
    <t>GB312X3</t>
  </si>
  <si>
    <t>GB34X12</t>
  </si>
  <si>
    <t>GB34X14</t>
  </si>
  <si>
    <t>GB34X18</t>
  </si>
  <si>
    <t>GB34X38</t>
  </si>
  <si>
    <t>GB38X14</t>
  </si>
  <si>
    <t>GB3X1</t>
  </si>
  <si>
    <t>GB3X112</t>
  </si>
  <si>
    <t>GB3X114</t>
  </si>
  <si>
    <t>GB3X2</t>
  </si>
  <si>
    <t>GB3X212</t>
  </si>
  <si>
    <t>GB4X112</t>
  </si>
  <si>
    <t>GB4X114</t>
  </si>
  <si>
    <t>GB4X2</t>
  </si>
  <si>
    <t>GB4X212</t>
  </si>
  <si>
    <t>GB4X3</t>
  </si>
  <si>
    <t>GB6X4</t>
  </si>
  <si>
    <t>GC1</t>
  </si>
  <si>
    <t>GC112</t>
  </si>
  <si>
    <t>GC112X1</t>
  </si>
  <si>
    <t>GC112X114</t>
  </si>
  <si>
    <t>GC112X12</t>
  </si>
  <si>
    <t>GC112X34</t>
  </si>
  <si>
    <t>GC114</t>
  </si>
  <si>
    <t>GC114X1</t>
  </si>
  <si>
    <t>GC114X12</t>
  </si>
  <si>
    <t>GC114X34</t>
  </si>
  <si>
    <t>GC12</t>
  </si>
  <si>
    <t>GC12X14</t>
  </si>
  <si>
    <t>GC12X18</t>
  </si>
  <si>
    <t>GC12X38</t>
  </si>
  <si>
    <t>GC14</t>
  </si>
  <si>
    <t>GC14X18</t>
  </si>
  <si>
    <t>GC18</t>
  </si>
  <si>
    <t>GC1X12</t>
  </si>
  <si>
    <t>GC1X14</t>
  </si>
  <si>
    <t>GC1X34</t>
  </si>
  <si>
    <t>GC1X38</t>
  </si>
  <si>
    <t>GC2</t>
  </si>
  <si>
    <t>GC212</t>
  </si>
  <si>
    <t>GC212X1</t>
  </si>
  <si>
    <t>GC212X112</t>
  </si>
  <si>
    <t>GC212X114</t>
  </si>
  <si>
    <t>GC212X2</t>
  </si>
  <si>
    <t>GC2X1</t>
  </si>
  <si>
    <t>GC2X112</t>
  </si>
  <si>
    <t>GC2X114</t>
  </si>
  <si>
    <t>GC2X12</t>
  </si>
  <si>
    <t>GC2X34</t>
  </si>
  <si>
    <t>GC3</t>
  </si>
  <si>
    <t>GC34</t>
  </si>
  <si>
    <t>GC34X12</t>
  </si>
  <si>
    <t>GC34X14</t>
  </si>
  <si>
    <t>GC34X18</t>
  </si>
  <si>
    <t>GC34X38</t>
  </si>
  <si>
    <t>GC38</t>
  </si>
  <si>
    <t>GC38X14</t>
  </si>
  <si>
    <t>GC3X112</t>
  </si>
  <si>
    <t>GC3X114</t>
  </si>
  <si>
    <t>GC3X2</t>
  </si>
  <si>
    <t>GC3X212</t>
  </si>
  <si>
    <t>GC4</t>
  </si>
  <si>
    <t>GC4X2</t>
  </si>
  <si>
    <t>GC4X212</t>
  </si>
  <si>
    <t>GC4X3</t>
  </si>
  <si>
    <t>GC6</t>
  </si>
  <si>
    <t>GC6X3</t>
  </si>
  <si>
    <t>GC6X4</t>
  </si>
  <si>
    <t>GCAP1</t>
  </si>
  <si>
    <t>GCAP112</t>
  </si>
  <si>
    <t>GCAP114</t>
  </si>
  <si>
    <t>GCAP12</t>
  </si>
  <si>
    <t>GCAP14</t>
  </si>
  <si>
    <t>GCAP2</t>
  </si>
  <si>
    <t>GCAP212</t>
  </si>
  <si>
    <t>GCAP3</t>
  </si>
  <si>
    <t>GCAP34</t>
  </si>
  <si>
    <t>GCAP38</t>
  </si>
  <si>
    <t>GCAP4</t>
  </si>
  <si>
    <t>GCR1</t>
  </si>
  <si>
    <t>GCR112</t>
  </si>
  <si>
    <t>GCR114</t>
  </si>
  <si>
    <t>GCR12</t>
  </si>
  <si>
    <t>GCR14</t>
  </si>
  <si>
    <t>GCR2</t>
  </si>
  <si>
    <t>GCR34</t>
  </si>
  <si>
    <t>GFLFLG1</t>
  </si>
  <si>
    <t>GFLFLG112</t>
  </si>
  <si>
    <t>GFLFLG114</t>
  </si>
  <si>
    <t>GFLFLG12</t>
  </si>
  <si>
    <t>GFLFLG14</t>
  </si>
  <si>
    <t>GFLFLG2</t>
  </si>
  <si>
    <t>GFLFLG34</t>
  </si>
  <si>
    <t>GL1</t>
  </si>
  <si>
    <t>GL112</t>
  </si>
  <si>
    <t>GL112X1</t>
  </si>
  <si>
    <t>GL112X114</t>
  </si>
  <si>
    <t>GL112X12</t>
  </si>
  <si>
    <t>GL112X34</t>
  </si>
  <si>
    <t>GL114</t>
  </si>
  <si>
    <t>GL114X1</t>
  </si>
  <si>
    <t>GL114X34</t>
  </si>
  <si>
    <t>GL12</t>
  </si>
  <si>
    <t>GL12X38</t>
  </si>
  <si>
    <t>GL14</t>
  </si>
  <si>
    <t>GL18</t>
  </si>
  <si>
    <t>GL1X12</t>
  </si>
  <si>
    <t>GL1X34</t>
  </si>
  <si>
    <t>GL2</t>
  </si>
  <si>
    <t>GL212</t>
  </si>
  <si>
    <t>GL212X112</t>
  </si>
  <si>
    <t>GL212X114</t>
  </si>
  <si>
    <t>GL212X2</t>
  </si>
  <si>
    <t>GL2X1</t>
  </si>
  <si>
    <t>GL2X112</t>
  </si>
  <si>
    <t>GL2X114</t>
  </si>
  <si>
    <t>GL2X34</t>
  </si>
  <si>
    <t>GL3</t>
  </si>
  <si>
    <t>GL34</t>
  </si>
  <si>
    <t>GL34X12</t>
  </si>
  <si>
    <t>GL34X38</t>
  </si>
  <si>
    <t>GL38</t>
  </si>
  <si>
    <t>GL3X112</t>
  </si>
  <si>
    <t>GL3X212</t>
  </si>
  <si>
    <t>GL4</t>
  </si>
  <si>
    <t>GL4X2</t>
  </si>
  <si>
    <t>GL4X212</t>
  </si>
  <si>
    <t>GL4X3</t>
  </si>
  <si>
    <t>GL6</t>
  </si>
  <si>
    <t>GMC1</t>
  </si>
  <si>
    <t>GMC2</t>
  </si>
  <si>
    <t>GMC3</t>
  </si>
  <si>
    <t>GMC4</t>
  </si>
  <si>
    <t>GPLUG1</t>
  </si>
  <si>
    <t>GPLUG112</t>
  </si>
  <si>
    <t>GPLUG114</t>
  </si>
  <si>
    <t>GPLUG12</t>
  </si>
  <si>
    <t>GPLUG14</t>
  </si>
  <si>
    <t>GPLUG18</t>
  </si>
  <si>
    <t>GPLUG2</t>
  </si>
  <si>
    <t>GPLUG212</t>
  </si>
  <si>
    <t>GPLUG3</t>
  </si>
  <si>
    <t>GPLUG34</t>
  </si>
  <si>
    <t>GPLUG38</t>
  </si>
  <si>
    <t>GPLUG4</t>
  </si>
  <si>
    <t>GST451</t>
  </si>
  <si>
    <t>GST45112</t>
  </si>
  <si>
    <t>GST45114</t>
  </si>
  <si>
    <t>GST4512</t>
  </si>
  <si>
    <t>GST452</t>
  </si>
  <si>
    <t>GST45212</t>
  </si>
  <si>
    <t>GST453</t>
  </si>
  <si>
    <t>GST4534</t>
  </si>
  <si>
    <t>GST454</t>
  </si>
  <si>
    <t>GSTL1</t>
  </si>
  <si>
    <t>GSTL112</t>
  </si>
  <si>
    <t>GSTL114</t>
  </si>
  <si>
    <t>GSTL12</t>
  </si>
  <si>
    <t>GSTL14</t>
  </si>
  <si>
    <t>GSTL18</t>
  </si>
  <si>
    <t>GSTL2</t>
  </si>
  <si>
    <t>GSTL212</t>
  </si>
  <si>
    <t>GSTL3</t>
  </si>
  <si>
    <t>GSTL34</t>
  </si>
  <si>
    <t>GSTL38</t>
  </si>
  <si>
    <t>GSTL4</t>
  </si>
  <si>
    <t>GT1</t>
  </si>
  <si>
    <t>GT112</t>
  </si>
  <si>
    <t>GT112X112X114</t>
  </si>
  <si>
    <t>GT112X112X12</t>
  </si>
  <si>
    <t>GT112X112X34</t>
  </si>
  <si>
    <t>GT112X114X1</t>
  </si>
  <si>
    <t>GT112X114X112</t>
  </si>
  <si>
    <t>GT112X114X114</t>
  </si>
  <si>
    <t>GT112X114X12</t>
  </si>
  <si>
    <t>GT112X1X112</t>
  </si>
  <si>
    <t>GT112X1X114</t>
  </si>
  <si>
    <t>GT112X34X112</t>
  </si>
  <si>
    <t>GT112X34X12</t>
  </si>
  <si>
    <t>GT112X34X34</t>
  </si>
  <si>
    <t>GT114</t>
  </si>
  <si>
    <t>GT114X114X1</t>
  </si>
  <si>
    <t>GT114X114X12</t>
  </si>
  <si>
    <t>GT114X114X34</t>
  </si>
  <si>
    <t>GT114X12X1</t>
  </si>
  <si>
    <t>GT114X12X34</t>
  </si>
  <si>
    <t>GT114X1X1</t>
  </si>
  <si>
    <t>GT114X1X114</t>
  </si>
  <si>
    <t>GT114X1X12</t>
  </si>
  <si>
    <t>GT114X1X34</t>
  </si>
  <si>
    <t>GT114X34X1</t>
  </si>
  <si>
    <t>GT114X34X114</t>
  </si>
  <si>
    <t>GT114X34X34</t>
  </si>
  <si>
    <t>GT12</t>
  </si>
  <si>
    <t>GT12X12X38</t>
  </si>
  <si>
    <t>GT14</t>
  </si>
  <si>
    <t>GT18</t>
  </si>
  <si>
    <t>GT1X12X1</t>
  </si>
  <si>
    <t>GT1X12X12</t>
  </si>
  <si>
    <t>GT1X12X34</t>
  </si>
  <si>
    <t>GT1X1X112</t>
  </si>
  <si>
    <t>GT1X1X114</t>
  </si>
  <si>
    <t>GT1X1X12</t>
  </si>
  <si>
    <t>GT1X1X2</t>
  </si>
  <si>
    <t>GT1X1X34</t>
  </si>
  <si>
    <t>GT1X1X38</t>
  </si>
  <si>
    <t>GT1X34X1</t>
  </si>
  <si>
    <t>GT1X34X12</t>
  </si>
  <si>
    <t>GT1X34X34</t>
  </si>
  <si>
    <t>GT2</t>
  </si>
  <si>
    <t>GT212</t>
  </si>
  <si>
    <t>GT212X212X1</t>
  </si>
  <si>
    <t>GT212X212X112</t>
  </si>
  <si>
    <t>GT212X212X2</t>
  </si>
  <si>
    <t>GT212X2X2</t>
  </si>
  <si>
    <t>GT2X112X112</t>
  </si>
  <si>
    <t>GT2X112X114</t>
  </si>
  <si>
    <t>GT2X112X2</t>
  </si>
  <si>
    <t>GT2X114X112</t>
  </si>
  <si>
    <t>GT2X114X114</t>
  </si>
  <si>
    <t>GT2X114X2</t>
  </si>
  <si>
    <t>GT2X1X1</t>
  </si>
  <si>
    <t>GT2X1X112</t>
  </si>
  <si>
    <t>GT2X2X1</t>
  </si>
  <si>
    <t>GT2X2X112</t>
  </si>
  <si>
    <t>GT2X2X114</t>
  </si>
  <si>
    <t>GT2X2X12</t>
  </si>
  <si>
    <t>GT2X2X34</t>
  </si>
  <si>
    <t>GT2X34X2</t>
  </si>
  <si>
    <t>GT3</t>
  </si>
  <si>
    <t>GT34</t>
  </si>
  <si>
    <t>GT34X12X12</t>
  </si>
  <si>
    <t>GT34X12X34</t>
  </si>
  <si>
    <t>GT34X34X1</t>
  </si>
  <si>
    <t>GT34X34X12</t>
  </si>
  <si>
    <t>GT34X34X38</t>
  </si>
  <si>
    <t>GT38</t>
  </si>
  <si>
    <t>GT3X3X1</t>
  </si>
  <si>
    <t>GT3X3X112</t>
  </si>
  <si>
    <t>GT3X3X12</t>
  </si>
  <si>
    <t>GT3X3X2</t>
  </si>
  <si>
    <t>GT3X3X212</t>
  </si>
  <si>
    <t>GT3X3X34</t>
  </si>
  <si>
    <t>GT4</t>
  </si>
  <si>
    <t>GT4X4X112</t>
  </si>
  <si>
    <t>GT4X4X2</t>
  </si>
  <si>
    <t>GU1</t>
  </si>
  <si>
    <t>GU112</t>
  </si>
  <si>
    <t>GU114</t>
  </si>
  <si>
    <t>GU12</t>
  </si>
  <si>
    <t>GU14</t>
  </si>
  <si>
    <t>GU2</t>
  </si>
  <si>
    <t>GU212</t>
  </si>
  <si>
    <t>GU3</t>
  </si>
  <si>
    <t>GU34</t>
  </si>
  <si>
    <t>GU38</t>
  </si>
  <si>
    <t>GU4</t>
  </si>
  <si>
    <t>GALVANIZED MALLEABLE FITTINGS</t>
  </si>
  <si>
    <t>GMC12</t>
  </si>
  <si>
    <t>GMC34</t>
  </si>
  <si>
    <t>GMC114</t>
  </si>
  <si>
    <t>GMC112</t>
  </si>
  <si>
    <t>GMC212</t>
  </si>
  <si>
    <t>GT112X112x1</t>
  </si>
  <si>
    <t>713874129301</t>
  </si>
  <si>
    <t>713874129288</t>
  </si>
  <si>
    <t>713874129523</t>
  </si>
  <si>
    <t>713874129240</t>
  </si>
  <si>
    <t>713874129486</t>
  </si>
  <si>
    <t>713874129134</t>
  </si>
  <si>
    <t>713874129196</t>
  </si>
  <si>
    <t>713874129141</t>
  </si>
  <si>
    <t>713874129356</t>
  </si>
  <si>
    <t>713874129363</t>
  </si>
  <si>
    <t>713874129479</t>
  </si>
  <si>
    <t>713874129592</t>
  </si>
  <si>
    <t>713874129639</t>
  </si>
  <si>
    <t>713874127475</t>
  </si>
  <si>
    <t>713874127468</t>
  </si>
  <si>
    <t>713874127529</t>
  </si>
  <si>
    <t>713874127451</t>
  </si>
  <si>
    <t>713874127512</t>
  </si>
  <si>
    <t>713874127420</t>
  </si>
  <si>
    <t>713874127444</t>
  </si>
  <si>
    <t>713874127437</t>
  </si>
  <si>
    <t>713874127482</t>
  </si>
  <si>
    <t>713874127499</t>
  </si>
  <si>
    <t>713874127505</t>
  </si>
  <si>
    <t>713874127536</t>
  </si>
  <si>
    <t>713874127543</t>
  </si>
  <si>
    <t>713874130130</t>
  </si>
  <si>
    <t>713874130123</t>
  </si>
  <si>
    <t>713874130185</t>
  </si>
  <si>
    <t>713874130116</t>
  </si>
  <si>
    <t>713874130178</t>
  </si>
  <si>
    <t>713874130086</t>
  </si>
  <si>
    <t>713874130109</t>
  </si>
  <si>
    <t>713874130093</t>
  </si>
  <si>
    <t>713874130147</t>
  </si>
  <si>
    <t>713874130154</t>
  </si>
  <si>
    <t>713874130161</t>
  </si>
  <si>
    <t>713874130192</t>
  </si>
  <si>
    <t>713874129998</t>
  </si>
  <si>
    <t>713874130055</t>
  </si>
  <si>
    <t>713874129967</t>
  </si>
  <si>
    <t>713874129981</t>
  </si>
  <si>
    <t>713874129974</t>
  </si>
  <si>
    <t>713874130024</t>
  </si>
  <si>
    <t>713874130031</t>
  </si>
  <si>
    <t>713874130048</t>
  </si>
  <si>
    <t>713874130079</t>
  </si>
  <si>
    <t>713874129271</t>
  </si>
  <si>
    <t>713874129516</t>
  </si>
  <si>
    <t>713874129493</t>
  </si>
  <si>
    <t>713874129318</t>
  </si>
  <si>
    <t>713874129332</t>
  </si>
  <si>
    <t>713874129226</t>
  </si>
  <si>
    <t>713874129202</t>
  </si>
  <si>
    <t>713874129172</t>
  </si>
  <si>
    <t>713874129189</t>
  </si>
  <si>
    <t>713874129158</t>
  </si>
  <si>
    <t>713874129165</t>
  </si>
  <si>
    <t>713874129462</t>
  </si>
  <si>
    <t>713874129424</t>
  </si>
  <si>
    <t>713874129448</t>
  </si>
  <si>
    <t>713874129431</t>
  </si>
  <si>
    <t>713874129394</t>
  </si>
  <si>
    <t>713874129387</t>
  </si>
  <si>
    <t>713874129400</t>
  </si>
  <si>
    <t>713874129561</t>
  </si>
  <si>
    <t>713874129585</t>
  </si>
  <si>
    <t>713874129608</t>
  </si>
  <si>
    <t>713874129615</t>
  </si>
  <si>
    <t>713874129622</t>
  </si>
  <si>
    <t>713874128328</t>
  </si>
  <si>
    <t>713874128304</t>
  </si>
  <si>
    <t>713874128564</t>
  </si>
  <si>
    <t>713874128267</t>
  </si>
  <si>
    <t>713874128519</t>
  </si>
  <si>
    <t>713874128120</t>
  </si>
  <si>
    <t>713874128205</t>
  </si>
  <si>
    <t>713874128137</t>
  </si>
  <si>
    <t>713874128373</t>
  </si>
  <si>
    <t>713874128380</t>
  </si>
  <si>
    <t>713874128502</t>
  </si>
  <si>
    <t>713874128656</t>
  </si>
  <si>
    <t>713874128724</t>
  </si>
  <si>
    <t>713874128311</t>
  </si>
  <si>
    <t>713874128571</t>
  </si>
  <si>
    <t>713874128281</t>
  </si>
  <si>
    <t>713874128274</t>
  </si>
  <si>
    <t>713874128298</t>
  </si>
  <si>
    <t>713874128540</t>
  </si>
  <si>
    <t>713874128533</t>
  </si>
  <si>
    <t>713874128557</t>
  </si>
  <si>
    <t>713874128526</t>
  </si>
  <si>
    <t>713874128342</t>
  </si>
  <si>
    <t>713874128366</t>
  </si>
  <si>
    <t>713874128335</t>
  </si>
  <si>
    <t>713874128359</t>
  </si>
  <si>
    <t>713874128236</t>
  </si>
  <si>
    <t>713874128243</t>
  </si>
  <si>
    <t>713874128229</t>
  </si>
  <si>
    <t>713874128168</t>
  </si>
  <si>
    <t>713874128182</t>
  </si>
  <si>
    <t>713874128144</t>
  </si>
  <si>
    <t>713874128151</t>
  </si>
  <si>
    <t>713874128489</t>
  </si>
  <si>
    <t>713874128496</t>
  </si>
  <si>
    <t>713874128458</t>
  </si>
  <si>
    <t>713874128472</t>
  </si>
  <si>
    <t>713874128465</t>
  </si>
  <si>
    <t>713874128397</t>
  </si>
  <si>
    <t>713874128410</t>
  </si>
  <si>
    <t>713874128403</t>
  </si>
  <si>
    <t>713874128434</t>
  </si>
  <si>
    <t>713874128618</t>
  </si>
  <si>
    <t>713874128601</t>
  </si>
  <si>
    <t>713874128625</t>
  </si>
  <si>
    <t>713874128632</t>
  </si>
  <si>
    <t>713874128694</t>
  </si>
  <si>
    <t>713874128700</t>
  </si>
  <si>
    <t>713874128717</t>
  </si>
  <si>
    <t>713874128748</t>
  </si>
  <si>
    <t>713874128755</t>
  </si>
  <si>
    <t>713874138693</t>
  </si>
  <si>
    <t>713874138709</t>
  </si>
  <si>
    <t>713874138716</t>
  </si>
  <si>
    <t>713874138723</t>
  </si>
  <si>
    <t>713874138730</t>
  </si>
  <si>
    <t>713874138747</t>
  </si>
  <si>
    <t>713874138754</t>
  </si>
  <si>
    <t>713874138761</t>
  </si>
  <si>
    <t>713874138778</t>
  </si>
  <si>
    <t>713874130789</t>
  </si>
  <si>
    <t>713874130765</t>
  </si>
  <si>
    <t>713874131373</t>
  </si>
  <si>
    <t>713874130697</t>
  </si>
  <si>
    <t>713874131274</t>
  </si>
  <si>
    <t>713874130208</t>
  </si>
  <si>
    <t>713874130482</t>
  </si>
  <si>
    <t>713874130215</t>
  </si>
  <si>
    <t>713874130932</t>
  </si>
  <si>
    <t>713874130949</t>
  </si>
  <si>
    <t>713874131267</t>
  </si>
  <si>
    <t>713874131489</t>
  </si>
  <si>
    <t>1-1/4" x 3/4" x 1-1/4"</t>
  </si>
  <si>
    <t>1-1/2" x 1-1/2" x 1-1/4"</t>
  </si>
  <si>
    <t>2-1/2" x 2-1/2" x 1-1/2"</t>
  </si>
  <si>
    <t>4" x 4" x 2"</t>
  </si>
  <si>
    <t>713874130741</t>
  </si>
  <si>
    <t>713874131298</t>
  </si>
  <si>
    <t>713874131304</t>
  </si>
  <si>
    <t>713874131366</t>
  </si>
  <si>
    <t>713874131342</t>
  </si>
  <si>
    <t>713874130802</t>
  </si>
  <si>
    <t>713874130819</t>
  </si>
  <si>
    <t>713874130796</t>
  </si>
  <si>
    <t>713874130918</t>
  </si>
  <si>
    <t>713874130925</t>
  </si>
  <si>
    <t>713874130901</t>
  </si>
  <si>
    <t>713874130895</t>
  </si>
  <si>
    <t>713874130857</t>
  </si>
  <si>
    <t>713874130888</t>
  </si>
  <si>
    <t>713874130598</t>
  </si>
  <si>
    <t>713874130567</t>
  </si>
  <si>
    <t>713874130680</t>
  </si>
  <si>
    <t>713874130659</t>
  </si>
  <si>
    <t>713874130666</t>
  </si>
  <si>
    <t>713874130635</t>
  </si>
  <si>
    <t>713874130642</t>
  </si>
  <si>
    <t>713874130604</t>
  </si>
  <si>
    <t>713874130628</t>
  </si>
  <si>
    <t>713874130512</t>
  </si>
  <si>
    <t>713874130543</t>
  </si>
  <si>
    <t>713874130499</t>
  </si>
  <si>
    <t>713874130468</t>
  </si>
  <si>
    <t>713874130475</t>
  </si>
  <si>
    <t>713874130444</t>
  </si>
  <si>
    <t>713874130413</t>
  </si>
  <si>
    <t>713874130406</t>
  </si>
  <si>
    <t>713874130321</t>
  </si>
  <si>
    <t>713874130291</t>
  </si>
  <si>
    <t>713874130314</t>
  </si>
  <si>
    <t>713874130307</t>
  </si>
  <si>
    <t>713874130246</t>
  </si>
  <si>
    <t>713874130277</t>
  </si>
  <si>
    <t>713874130222</t>
  </si>
  <si>
    <t>713874130239</t>
  </si>
  <si>
    <t>713874131243</t>
  </si>
  <si>
    <t>713874131151</t>
  </si>
  <si>
    <t>713874131168</t>
  </si>
  <si>
    <t>713874131120</t>
  </si>
  <si>
    <t>713874131113</t>
  </si>
  <si>
    <t>713874131137</t>
  </si>
  <si>
    <t>713874131069</t>
  </si>
  <si>
    <t>713874131052</t>
  </si>
  <si>
    <t>713874131083</t>
  </si>
  <si>
    <t>713874131212</t>
  </si>
  <si>
    <t>713874131236</t>
  </si>
  <si>
    <t>713874131182</t>
  </si>
  <si>
    <t>713874131205</t>
  </si>
  <si>
    <t>713874131199</t>
  </si>
  <si>
    <t>713874131021</t>
  </si>
  <si>
    <t>713874130963</t>
  </si>
  <si>
    <t>713874130970</t>
  </si>
  <si>
    <t>713874131007</t>
  </si>
  <si>
    <t>713874131441</t>
  </si>
  <si>
    <t>713874131472</t>
  </si>
  <si>
    <t>713874131410</t>
  </si>
  <si>
    <t>713874131427</t>
  </si>
  <si>
    <t>713874131458</t>
  </si>
  <si>
    <t>713874131465</t>
  </si>
  <si>
    <t>713874131502</t>
  </si>
  <si>
    <t>713874131533</t>
  </si>
  <si>
    <t>1" x 1" x 1-1/2"</t>
  </si>
  <si>
    <t>713874131328</t>
  </si>
  <si>
    <t>713874130840</t>
  </si>
  <si>
    <t>713874130833</t>
  </si>
  <si>
    <t>713874130871</t>
  </si>
  <si>
    <t>713874128953</t>
  </si>
  <si>
    <t>713874128946</t>
  </si>
  <si>
    <t>713874129004</t>
  </si>
  <si>
    <t>713874128915</t>
  </si>
  <si>
    <t>713874128939</t>
  </si>
  <si>
    <t>713874128922</t>
  </si>
  <si>
    <t>713874128977</t>
  </si>
  <si>
    <t>713874129776</t>
  </si>
  <si>
    <t>713874129769</t>
  </si>
  <si>
    <t>713874129820</t>
  </si>
  <si>
    <t>713874129752</t>
  </si>
  <si>
    <t>713874129813</t>
  </si>
  <si>
    <t>713874129721</t>
  </si>
  <si>
    <t>713874129745</t>
  </si>
  <si>
    <t>713874129738</t>
  </si>
  <si>
    <t>713874129783</t>
  </si>
  <si>
    <t>713874129790</t>
  </si>
  <si>
    <t>713874129806</t>
  </si>
  <si>
    <t>713874129837</t>
  </si>
  <si>
    <t>713874129073</t>
  </si>
  <si>
    <t>713874129066</t>
  </si>
  <si>
    <t>713874129103</t>
  </si>
  <si>
    <t>713874129035</t>
  </si>
  <si>
    <t>713874129059</t>
  </si>
  <si>
    <t>713874129042</t>
  </si>
  <si>
    <t>713874129080</t>
  </si>
  <si>
    <t>713874128816</t>
  </si>
  <si>
    <t>713874128885</t>
  </si>
  <si>
    <t>713874128809</t>
  </si>
  <si>
    <t>713874128878</t>
  </si>
  <si>
    <t>713874128779</t>
  </si>
  <si>
    <t>713874128793</t>
  </si>
  <si>
    <t>713874128786</t>
  </si>
  <si>
    <t>713874128830</t>
  </si>
  <si>
    <t>713874128847</t>
  </si>
  <si>
    <t>713874128854</t>
  </si>
  <si>
    <t>713874128892</t>
  </si>
  <si>
    <t>713874131649</t>
  </si>
  <si>
    <t>713874131700</t>
  </si>
  <si>
    <t>713874131632</t>
  </si>
  <si>
    <t>713874131694</t>
  </si>
  <si>
    <t>713874131601</t>
  </si>
  <si>
    <t>713874131625</t>
  </si>
  <si>
    <t>713874131618</t>
  </si>
  <si>
    <t>713874131663</t>
  </si>
  <si>
    <t>713874131670</t>
  </si>
  <si>
    <t>713874131687</t>
  </si>
  <si>
    <t>713874131717</t>
  </si>
  <si>
    <t>713874127697</t>
  </si>
  <si>
    <t>713874127925</t>
  </si>
  <si>
    <t>713874127673</t>
  </si>
  <si>
    <t>713874127666</t>
  </si>
  <si>
    <t>713874127680</t>
  </si>
  <si>
    <t>713874127901</t>
  </si>
  <si>
    <t>713874127895</t>
  </si>
  <si>
    <t>713874127918</t>
  </si>
  <si>
    <t>713874127888</t>
  </si>
  <si>
    <t>713874127727</t>
  </si>
  <si>
    <t>713874127710</t>
  </si>
  <si>
    <t>713874127741</t>
  </si>
  <si>
    <t>713874127703</t>
  </si>
  <si>
    <t>713874127734</t>
  </si>
  <si>
    <t>713874127635</t>
  </si>
  <si>
    <t>713874127659</t>
  </si>
  <si>
    <t>713874127628</t>
  </si>
  <si>
    <t>713874127642</t>
  </si>
  <si>
    <t>713874127611</t>
  </si>
  <si>
    <t>713874127604</t>
  </si>
  <si>
    <t>713874127574</t>
  </si>
  <si>
    <t>713874127598</t>
  </si>
  <si>
    <t>713874127550</t>
  </si>
  <si>
    <t>713874127567</t>
  </si>
  <si>
    <t>713874127840</t>
  </si>
  <si>
    <t>713874127857</t>
  </si>
  <si>
    <t>713874127819</t>
  </si>
  <si>
    <t>713874127833</t>
  </si>
  <si>
    <t>713874127826</t>
  </si>
  <si>
    <t>713874127772</t>
  </si>
  <si>
    <t>713874127765</t>
  </si>
  <si>
    <t>713874127796</t>
  </si>
  <si>
    <t>713874127949</t>
  </si>
  <si>
    <t>713874127963</t>
  </si>
  <si>
    <t>713874127956</t>
  </si>
  <si>
    <t>713874127987</t>
  </si>
  <si>
    <t>713874127994</t>
  </si>
  <si>
    <t>713874127871</t>
  </si>
  <si>
    <t>713874128038</t>
  </si>
  <si>
    <t>713874128021</t>
  </si>
  <si>
    <t>713874128045</t>
  </si>
  <si>
    <t>713874128052</t>
  </si>
  <si>
    <t>713874128069</t>
  </si>
  <si>
    <t>713874128106</t>
  </si>
  <si>
    <t>Phone: 800-526-5104 ext 3156/3157</t>
  </si>
  <si>
    <t>BGROOVEFLG2</t>
  </si>
  <si>
    <t>BGROOVEFLG212</t>
  </si>
  <si>
    <t>BGROOVEFLG3</t>
  </si>
  <si>
    <t>BGROOVEFLG4</t>
  </si>
  <si>
    <t>BGROOVEFLG6</t>
  </si>
  <si>
    <t>713874124757</t>
  </si>
  <si>
    <t>713874124764</t>
  </si>
  <si>
    <t>713874124771</t>
  </si>
  <si>
    <t>713874124788</t>
  </si>
  <si>
    <t>713874124795</t>
  </si>
  <si>
    <t>Grooved Flanges</t>
  </si>
  <si>
    <t>MFIT061619</t>
  </si>
  <si>
    <t>Effective:June16, 2019</t>
  </si>
  <si>
    <t>Konnections@ksdusa.com.com</t>
  </si>
  <si>
    <t>B&amp;K #</t>
  </si>
  <si>
    <t>510-000</t>
  </si>
  <si>
    <t>510-001</t>
  </si>
  <si>
    <t>510-002</t>
  </si>
  <si>
    <t>510-003</t>
  </si>
  <si>
    <t>510-004</t>
  </si>
  <si>
    <t>510-005</t>
  </si>
  <si>
    <t>510-006</t>
  </si>
  <si>
    <t>510-007</t>
  </si>
  <si>
    <t>510-008</t>
  </si>
  <si>
    <t>510-009</t>
  </si>
  <si>
    <t>510-010</t>
  </si>
  <si>
    <t>510-011</t>
  </si>
  <si>
    <t>510-013</t>
  </si>
  <si>
    <t>510-200</t>
  </si>
  <si>
    <t>510-201</t>
  </si>
  <si>
    <t>510-202</t>
  </si>
  <si>
    <t>510-203</t>
  </si>
  <si>
    <t>510-204</t>
  </si>
  <si>
    <t>510-205</t>
  </si>
  <si>
    <t>510-206</t>
  </si>
  <si>
    <t>510-207</t>
  </si>
  <si>
    <t>510-208</t>
  </si>
  <si>
    <t>510-209</t>
  </si>
  <si>
    <t>510-210</t>
  </si>
  <si>
    <t>510-211</t>
  </si>
  <si>
    <t>510-300</t>
  </si>
  <si>
    <t>510-301</t>
  </si>
  <si>
    <t>510-302</t>
  </si>
  <si>
    <t>510-303</t>
  </si>
  <si>
    <t>510-304</t>
  </si>
  <si>
    <t>510-305</t>
  </si>
  <si>
    <t>510-306</t>
  </si>
  <si>
    <t>510-307</t>
  </si>
  <si>
    <t>510-308</t>
  </si>
  <si>
    <t>510-309</t>
  </si>
  <si>
    <t>510-310</t>
  </si>
  <si>
    <t>510-503</t>
  </si>
  <si>
    <t>510-504</t>
  </si>
  <si>
    <t>510-505</t>
  </si>
  <si>
    <t>510-506</t>
  </si>
  <si>
    <t>510-507</t>
  </si>
  <si>
    <t>510-508</t>
  </si>
  <si>
    <t>510-510</t>
  </si>
  <si>
    <t>510-743</t>
  </si>
  <si>
    <t>510-753</t>
  </si>
  <si>
    <t>510-754</t>
  </si>
  <si>
    <t>510-664</t>
  </si>
  <si>
    <t>510-765</t>
  </si>
  <si>
    <t>510-773</t>
  </si>
  <si>
    <t>510-774</t>
  </si>
  <si>
    <t>510-775</t>
  </si>
  <si>
    <t>510-776</t>
  </si>
  <si>
    <t>510-884</t>
  </si>
  <si>
    <t>510-785</t>
  </si>
  <si>
    <t>510-886</t>
  </si>
  <si>
    <t>510-787</t>
  </si>
  <si>
    <t>510-998</t>
  </si>
  <si>
    <t>510-939</t>
  </si>
  <si>
    <t>510-949</t>
  </si>
  <si>
    <t>511-200</t>
  </si>
  <si>
    <t>511-201</t>
  </si>
  <si>
    <t>511-202</t>
  </si>
  <si>
    <t>511-203</t>
  </si>
  <si>
    <t>511-204</t>
  </si>
  <si>
    <t>511-205</t>
  </si>
  <si>
    <t>511-206</t>
  </si>
  <si>
    <t>511-207</t>
  </si>
  <si>
    <t>511-208</t>
  </si>
  <si>
    <t>511-209</t>
  </si>
  <si>
    <t>511-210</t>
  </si>
  <si>
    <t>511-211</t>
  </si>
  <si>
    <t>511-213</t>
  </si>
  <si>
    <t>511-310</t>
  </si>
  <si>
    <t>511-321</t>
  </si>
  <si>
    <t>511-330</t>
  </si>
  <si>
    <t>511-331</t>
  </si>
  <si>
    <t>511-332</t>
  </si>
  <si>
    <t>511-341</t>
  </si>
  <si>
    <t>511-342</t>
  </si>
  <si>
    <t>511-343</t>
  </si>
  <si>
    <t>511-352</t>
  </si>
  <si>
    <t>511-353</t>
  </si>
  <si>
    <t>511-354</t>
  </si>
  <si>
    <t>511-363</t>
  </si>
  <si>
    <t>511-364</t>
  </si>
  <si>
    <t>511-365</t>
  </si>
  <si>
    <t>511-373</t>
  </si>
  <si>
    <t>511-374</t>
  </si>
  <si>
    <t>511-375</t>
  </si>
  <si>
    <t>511-376</t>
  </si>
  <si>
    <t>511-383</t>
  </si>
  <si>
    <t>511-384</t>
  </si>
  <si>
    <t>511-385</t>
  </si>
  <si>
    <t>511-386</t>
  </si>
  <si>
    <t>511-387</t>
  </si>
  <si>
    <t>511-395</t>
  </si>
  <si>
    <t>511-397</t>
  </si>
  <si>
    <t>511-398</t>
  </si>
  <si>
    <t>511-306</t>
  </si>
  <si>
    <t>511-307</t>
  </si>
  <si>
    <t>511-308</t>
  </si>
  <si>
    <t>511-309</t>
  </si>
  <si>
    <t>511-328</t>
  </si>
  <si>
    <t>511-329</t>
  </si>
  <si>
    <t>511-300</t>
  </si>
  <si>
    <t>511-323</t>
  </si>
  <si>
    <t>511-223</t>
  </si>
  <si>
    <t>511-224</t>
  </si>
  <si>
    <t>511-225</t>
  </si>
  <si>
    <t>511-226</t>
  </si>
  <si>
    <t>511-227</t>
  </si>
  <si>
    <t>511-228</t>
  </si>
  <si>
    <t>511-229</t>
  </si>
  <si>
    <t>511-230</t>
  </si>
  <si>
    <t>511-231</t>
  </si>
  <si>
    <t>510-600</t>
  </si>
  <si>
    <t>510-601</t>
  </si>
  <si>
    <t>510-602</t>
  </si>
  <si>
    <t>510-603</t>
  </si>
  <si>
    <t>510-604</t>
  </si>
  <si>
    <t>510-605</t>
  </si>
  <si>
    <t>510-606</t>
  </si>
  <si>
    <t>510-607</t>
  </si>
  <si>
    <t>510-608</t>
  </si>
  <si>
    <t>510-609</t>
  </si>
  <si>
    <t>510-610</t>
  </si>
  <si>
    <t>510-611</t>
  </si>
  <si>
    <t>510-433</t>
  </si>
  <si>
    <t>510-434</t>
  </si>
  <si>
    <t>510-533</t>
  </si>
  <si>
    <t>510-793</t>
  </si>
  <si>
    <t>510-544</t>
  </si>
  <si>
    <t>510-545</t>
  </si>
  <si>
    <t>510-644</t>
  </si>
  <si>
    <t>510-645</t>
  </si>
  <si>
    <t>510-646</t>
  </si>
  <si>
    <t>510-653</t>
  </si>
  <si>
    <t>510-654</t>
  </si>
  <si>
    <t>510-655</t>
  </si>
  <si>
    <t>510-656</t>
  </si>
  <si>
    <t>510-663</t>
  </si>
  <si>
    <t>510-747</t>
  </si>
  <si>
    <t>510-744</t>
  </si>
  <si>
    <t>510-757</t>
  </si>
  <si>
    <t>510-768</t>
  </si>
  <si>
    <t>510-848</t>
  </si>
  <si>
    <t>510-877</t>
  </si>
  <si>
    <t>510-783</t>
  </si>
  <si>
    <t>510-338</t>
  </si>
  <si>
    <t>510-445</t>
  </si>
  <si>
    <t>510-556</t>
  </si>
  <si>
    <t>510-557</t>
  </si>
  <si>
    <t>511-001</t>
  </si>
  <si>
    <t>511-003</t>
  </si>
  <si>
    <t>511-004</t>
  </si>
  <si>
    <t>511-005</t>
  </si>
  <si>
    <t>511-006</t>
  </si>
  <si>
    <t>511-007</t>
  </si>
  <si>
    <t>511-008</t>
  </si>
  <si>
    <t>511-800</t>
  </si>
  <si>
    <t>511-801</t>
  </si>
  <si>
    <t>511-802</t>
  </si>
  <si>
    <t>511-803</t>
  </si>
  <si>
    <t>511-804</t>
  </si>
  <si>
    <t>511-805</t>
  </si>
  <si>
    <t>511-806</t>
  </si>
  <si>
    <t>511-807</t>
  </si>
  <si>
    <t>511-808</t>
  </si>
  <si>
    <t>511-809</t>
  </si>
  <si>
    <t>511-810</t>
  </si>
  <si>
    <t>511-811</t>
  </si>
  <si>
    <t>511-603</t>
  </si>
  <si>
    <t>511-604</t>
  </si>
  <si>
    <t>511-605</t>
  </si>
  <si>
    <t>511-606</t>
  </si>
  <si>
    <t>511-607</t>
  </si>
  <si>
    <t>511-608</t>
  </si>
  <si>
    <t>511-401</t>
  </si>
  <si>
    <t>511-402</t>
  </si>
  <si>
    <t>511-403</t>
  </si>
  <si>
    <t>511-404</t>
  </si>
  <si>
    <t>511-405</t>
  </si>
  <si>
    <t>511-406</t>
  </si>
  <si>
    <t>511-407</t>
  </si>
  <si>
    <t>511-408</t>
  </si>
  <si>
    <t>511-409</t>
  </si>
  <si>
    <t>511-410</t>
  </si>
  <si>
    <t>511-411</t>
  </si>
  <si>
    <t>511-701</t>
  </si>
  <si>
    <t>511-702</t>
  </si>
  <si>
    <t>511-703</t>
  </si>
  <si>
    <t>511-704</t>
  </si>
  <si>
    <t>511-705</t>
  </si>
  <si>
    <t>511-706</t>
  </si>
  <si>
    <t>511-707</t>
  </si>
  <si>
    <t>511-708</t>
  </si>
  <si>
    <t>511-709</t>
  </si>
  <si>
    <t>511-710</t>
  </si>
  <si>
    <t>511-711</t>
  </si>
  <si>
    <t>511-910</t>
  </si>
  <si>
    <t>511-921</t>
  </si>
  <si>
    <t>511-930</t>
  </si>
  <si>
    <t>511-931</t>
  </si>
  <si>
    <t>511-932</t>
  </si>
  <si>
    <t>511-941</t>
  </si>
  <si>
    <t>511-942</t>
  </si>
  <si>
    <t>511-943</t>
  </si>
  <si>
    <t>511-951</t>
  </si>
  <si>
    <t>511-952</t>
  </si>
  <si>
    <t>511-953</t>
  </si>
  <si>
    <t>511-954</t>
  </si>
  <si>
    <t>511-961</t>
  </si>
  <si>
    <t>511-963</t>
  </si>
  <si>
    <t>511-964</t>
  </si>
  <si>
    <t>511-965</t>
  </si>
  <si>
    <t>511-973</t>
  </si>
  <si>
    <t>511-974</t>
  </si>
  <si>
    <t>511-975</t>
  </si>
  <si>
    <t>511-976</t>
  </si>
  <si>
    <t>511-983</t>
  </si>
  <si>
    <t>511-984</t>
  </si>
  <si>
    <t>511-985</t>
  </si>
  <si>
    <t>511-986</t>
  </si>
  <si>
    <t>511-987</t>
  </si>
  <si>
    <t>511-997</t>
  </si>
  <si>
    <t>511-998</t>
  </si>
  <si>
    <t>511-905</t>
  </si>
  <si>
    <t>511-906</t>
  </si>
  <si>
    <t>511-907</t>
  </si>
  <si>
    <t>511-908</t>
  </si>
  <si>
    <t>511-909</t>
  </si>
  <si>
    <t>511-917</t>
  </si>
  <si>
    <t>511-918</t>
  </si>
  <si>
    <t>511-919</t>
  </si>
  <si>
    <t>511-900</t>
  </si>
  <si>
    <t>511-937</t>
  </si>
  <si>
    <t>520-000</t>
  </si>
  <si>
    <t>520-001</t>
  </si>
  <si>
    <t>520-002</t>
  </si>
  <si>
    <t>520-003</t>
  </si>
  <si>
    <t>520-004</t>
  </si>
  <si>
    <t>520-005</t>
  </si>
  <si>
    <t>520-006</t>
  </si>
  <si>
    <t>520-007</t>
  </si>
  <si>
    <t>520-008</t>
  </si>
  <si>
    <t>520-009</t>
  </si>
  <si>
    <t>520-010</t>
  </si>
  <si>
    <t>520-011</t>
  </si>
  <si>
    <t>520-200</t>
  </si>
  <si>
    <t>520-201</t>
  </si>
  <si>
    <t>520-202</t>
  </si>
  <si>
    <t>520-203</t>
  </si>
  <si>
    <t>520-204</t>
  </si>
  <si>
    <t>520-205</t>
  </si>
  <si>
    <t>520-206</t>
  </si>
  <si>
    <t>520-207</t>
  </si>
  <si>
    <t>520-208</t>
  </si>
  <si>
    <t>520-209</t>
  </si>
  <si>
    <t>520-210</t>
  </si>
  <si>
    <t>520-211</t>
  </si>
  <si>
    <t>520-300</t>
  </si>
  <si>
    <t>520-301</t>
  </si>
  <si>
    <t>520-302</t>
  </si>
  <si>
    <t>520-303</t>
  </si>
  <si>
    <t>520-304</t>
  </si>
  <si>
    <t>520-305</t>
  </si>
  <si>
    <t>520-306</t>
  </si>
  <si>
    <t>520-307</t>
  </si>
  <si>
    <t>520-308</t>
  </si>
  <si>
    <t>520-309</t>
  </si>
  <si>
    <t>520-310</t>
  </si>
  <si>
    <t>520-311</t>
  </si>
  <si>
    <t>520-500</t>
  </si>
  <si>
    <t>520-501</t>
  </si>
  <si>
    <t>520-503</t>
  </si>
  <si>
    <t>520-504</t>
  </si>
  <si>
    <t>520-505</t>
  </si>
  <si>
    <t>520-506</t>
  </si>
  <si>
    <t>520-507</t>
  </si>
  <si>
    <t>520-508</t>
  </si>
  <si>
    <t>520-509</t>
  </si>
  <si>
    <t>520-510</t>
  </si>
  <si>
    <t>520-511</t>
  </si>
  <si>
    <t>520-110</t>
  </si>
  <si>
    <t>520-121</t>
  </si>
  <si>
    <t>520-131</t>
  </si>
  <si>
    <t>520-132</t>
  </si>
  <si>
    <t>520-141</t>
  </si>
  <si>
    <t>520-143</t>
  </si>
  <si>
    <t>520-144</t>
  </si>
  <si>
    <t>520-154</t>
  </si>
  <si>
    <t>520-163</t>
  </si>
  <si>
    <t>520-164</t>
  </si>
  <si>
    <t>520-165</t>
  </si>
  <si>
    <t>520-173</t>
  </si>
  <si>
    <t>520-174</t>
  </si>
  <si>
    <t>520-157</t>
  </si>
  <si>
    <t>520-176</t>
  </si>
  <si>
    <t>520-183</t>
  </si>
  <si>
    <t>520-184</t>
  </si>
  <si>
    <t>520-185</t>
  </si>
  <si>
    <t>520-186</t>
  </si>
  <si>
    <t>520-187</t>
  </si>
  <si>
    <t>520-196</t>
  </si>
  <si>
    <t>520-197</t>
  </si>
  <si>
    <t>520-198</t>
  </si>
  <si>
    <t>520-117</t>
  </si>
  <si>
    <t>520-118</t>
  </si>
  <si>
    <t>520-119</t>
  </si>
  <si>
    <t>520-111</t>
  </si>
  <si>
    <t>521-200</t>
  </si>
  <si>
    <t>521-201</t>
  </si>
  <si>
    <t>521-202</t>
  </si>
  <si>
    <t>521-203</t>
  </si>
  <si>
    <t>521-204</t>
  </si>
  <si>
    <t>521-205</t>
  </si>
  <si>
    <t>521-206</t>
  </si>
  <si>
    <t>521-207</t>
  </si>
  <si>
    <t>521-208</t>
  </si>
  <si>
    <t>521-209</t>
  </si>
  <si>
    <t>521-210</t>
  </si>
  <si>
    <t>521-211</t>
  </si>
  <si>
    <t>521-213</t>
  </si>
  <si>
    <t>521-310</t>
  </si>
  <si>
    <t>521-320</t>
  </si>
  <si>
    <t>521-321</t>
  </si>
  <si>
    <t>521-330</t>
  </si>
  <si>
    <t>521-331</t>
  </si>
  <si>
    <t>521-332</t>
  </si>
  <si>
    <t>521-340</t>
  </si>
  <si>
    <t>521-341</t>
  </si>
  <si>
    <t>521-342</t>
  </si>
  <si>
    <t>521-343</t>
  </si>
  <si>
    <t>521-351</t>
  </si>
  <si>
    <t>521-352</t>
  </si>
  <si>
    <t>521-353</t>
  </si>
  <si>
    <t>521-354</t>
  </si>
  <si>
    <t>521-362</t>
  </si>
  <si>
    <t>521-363</t>
  </si>
  <si>
    <t>521-364</t>
  </si>
  <si>
    <t>521-365</t>
  </si>
  <si>
    <t>521-372</t>
  </si>
  <si>
    <t>521-373</t>
  </si>
  <si>
    <t>521-374</t>
  </si>
  <si>
    <t>521-375</t>
  </si>
  <si>
    <t>521-376</t>
  </si>
  <si>
    <t>521-383</t>
  </si>
  <si>
    <t>521-384</t>
  </si>
  <si>
    <t>521-385</t>
  </si>
  <si>
    <t>521-386</t>
  </si>
  <si>
    <t>521-387</t>
  </si>
  <si>
    <t>521-395</t>
  </si>
  <si>
    <t>521-396</t>
  </si>
  <si>
    <t>521-397</t>
  </si>
  <si>
    <t>521-398</t>
  </si>
  <si>
    <t>521-304</t>
  </si>
  <si>
    <t>521-305</t>
  </si>
  <si>
    <t>521-306</t>
  </si>
  <si>
    <t>521-307</t>
  </si>
  <si>
    <t>521-308</t>
  </si>
  <si>
    <t>521-309</t>
  </si>
  <si>
    <t>521-328</t>
  </si>
  <si>
    <t>521-329</t>
  </si>
  <si>
    <t>521-300</t>
  </si>
  <si>
    <t>521-323</t>
  </si>
  <si>
    <t>521-322</t>
  </si>
  <si>
    <t>521-223</t>
  </si>
  <si>
    <t>521-224</t>
  </si>
  <si>
    <t>521-225</t>
  </si>
  <si>
    <t>521-226</t>
  </si>
  <si>
    <t>521-227</t>
  </si>
  <si>
    <t>521-228</t>
  </si>
  <si>
    <t>521-230</t>
  </si>
  <si>
    <t>521-231</t>
  </si>
  <si>
    <t>520-600</t>
  </si>
  <si>
    <t>520-601</t>
  </si>
  <si>
    <t>520-602</t>
  </si>
  <si>
    <t>520-603</t>
  </si>
  <si>
    <t>520-604</t>
  </si>
  <si>
    <t>520-605</t>
  </si>
  <si>
    <t>520-606</t>
  </si>
  <si>
    <t>520-607</t>
  </si>
  <si>
    <t>520-608</t>
  </si>
  <si>
    <t>520-609</t>
  </si>
  <si>
    <t>520-610</t>
  </si>
  <si>
    <t>520-611</t>
  </si>
  <si>
    <t>520-331</t>
  </si>
  <si>
    <t>520-322</t>
  </si>
  <si>
    <t>520-433</t>
  </si>
  <si>
    <t>520-434</t>
  </si>
  <si>
    <t>520-743</t>
  </si>
  <si>
    <t>520-533</t>
  </si>
  <si>
    <t>520-534</t>
  </si>
  <si>
    <t>520-793</t>
  </si>
  <si>
    <t>520-543</t>
  </si>
  <si>
    <t>520-544</t>
  </si>
  <si>
    <t>520-794</t>
  </si>
  <si>
    <t>520-753</t>
  </si>
  <si>
    <t>520-754</t>
  </si>
  <si>
    <t>520-633</t>
  </si>
  <si>
    <t>520-634</t>
  </si>
  <si>
    <t>520-635</t>
  </si>
  <si>
    <t>520-636</t>
  </si>
  <si>
    <t>520-643</t>
  </si>
  <si>
    <t>520-644</t>
  </si>
  <si>
    <t>520-645</t>
  </si>
  <si>
    <t>520-653</t>
  </si>
  <si>
    <t>520-654</t>
  </si>
  <si>
    <t>520-655</t>
  </si>
  <si>
    <t>520-656</t>
  </si>
  <si>
    <t>520-662</t>
  </si>
  <si>
    <t>520-663</t>
  </si>
  <si>
    <t>520-664</t>
  </si>
  <si>
    <t>520-765</t>
  </si>
  <si>
    <t>520-734</t>
  </si>
  <si>
    <t>520-735</t>
  </si>
  <si>
    <t>520-737</t>
  </si>
  <si>
    <t>520-744</t>
  </si>
  <si>
    <t>520-746</t>
  </si>
  <si>
    <t>520-747</t>
  </si>
  <si>
    <t>520-758</t>
  </si>
  <si>
    <t>520-759</t>
  </si>
  <si>
    <t>520-755</t>
  </si>
  <si>
    <t>520-756</t>
  </si>
  <si>
    <t>520-757</t>
  </si>
  <si>
    <t>520-763</t>
  </si>
  <si>
    <t>520-764</t>
  </si>
  <si>
    <t>520-768</t>
  </si>
  <si>
    <t>520-769</t>
  </si>
  <si>
    <t>520-767</t>
  </si>
  <si>
    <t>520-773</t>
  </si>
  <si>
    <t>520-774</t>
  </si>
  <si>
    <t>520-766</t>
  </si>
  <si>
    <t>520-838</t>
  </si>
  <si>
    <t>520-844</t>
  </si>
  <si>
    <t>520-848</t>
  </si>
  <si>
    <t>520-855</t>
  </si>
  <si>
    <t>520-857</t>
  </si>
  <si>
    <t>520-858</t>
  </si>
  <si>
    <t>520-865</t>
  </si>
  <si>
    <t>520-866</t>
  </si>
  <si>
    <t>520-867</t>
  </si>
  <si>
    <t>520-868</t>
  </si>
  <si>
    <t>520-874</t>
  </si>
  <si>
    <t>520-875</t>
  </si>
  <si>
    <t>520-876</t>
  </si>
  <si>
    <t>520-877</t>
  </si>
  <si>
    <t>520-878</t>
  </si>
  <si>
    <t>520-783</t>
  </si>
  <si>
    <t>520-884</t>
  </si>
  <si>
    <t>520-785</t>
  </si>
  <si>
    <t>520-886</t>
  </si>
  <si>
    <t>520-787</t>
  </si>
  <si>
    <t>520-993</t>
  </si>
  <si>
    <t>520-994</t>
  </si>
  <si>
    <t>520-995</t>
  </si>
  <si>
    <t>520-996</t>
  </si>
  <si>
    <t>520-998</t>
  </si>
  <si>
    <t>520-934</t>
  </si>
  <si>
    <t>520-935</t>
  </si>
  <si>
    <t>520-936</t>
  </si>
  <si>
    <t>520-937</t>
  </si>
  <si>
    <t>520-338</t>
  </si>
  <si>
    <t>520-939</t>
  </si>
  <si>
    <t>520-947</t>
  </si>
  <si>
    <t>520-334</t>
  </si>
  <si>
    <t>520-335</t>
  </si>
  <si>
    <t>50-445</t>
  </si>
  <si>
    <t>520-556</t>
  </si>
  <si>
    <t>520-658</t>
  </si>
  <si>
    <t>520-659</t>
  </si>
  <si>
    <t>521-001</t>
  </si>
  <si>
    <t>521-002</t>
  </si>
  <si>
    <t>521-003</t>
  </si>
  <si>
    <t>521-004</t>
  </si>
  <si>
    <t>521-005</t>
  </si>
  <si>
    <t>521-006</t>
  </si>
  <si>
    <t>521-007</t>
  </si>
  <si>
    <t>521-008</t>
  </si>
  <si>
    <t>521-010</t>
  </si>
  <si>
    <t>521-011</t>
  </si>
  <si>
    <t>521-800</t>
  </si>
  <si>
    <t>521-801</t>
  </si>
  <si>
    <t>521-802</t>
  </si>
  <si>
    <t>521-803</t>
  </si>
  <si>
    <t>521-804</t>
  </si>
  <si>
    <t>521-805</t>
  </si>
  <si>
    <t>521-806</t>
  </si>
  <si>
    <t>521-807</t>
  </si>
  <si>
    <t>521-808</t>
  </si>
  <si>
    <t>521-809</t>
  </si>
  <si>
    <t>521-810</t>
  </si>
  <si>
    <t>521-811</t>
  </si>
  <si>
    <t>521-602</t>
  </si>
  <si>
    <t>521-603</t>
  </si>
  <si>
    <t>521-604</t>
  </si>
  <si>
    <t>521-605</t>
  </si>
  <si>
    <t>521-606</t>
  </si>
  <si>
    <t>521-607</t>
  </si>
  <si>
    <t>521-608</t>
  </si>
  <si>
    <t>521-400</t>
  </si>
  <si>
    <t>521-401</t>
  </si>
  <si>
    <t>521-402</t>
  </si>
  <si>
    <t>521-403</t>
  </si>
  <si>
    <t>521-404</t>
  </si>
  <si>
    <t>521-405</t>
  </si>
  <si>
    <t>521-406</t>
  </si>
  <si>
    <t>521-407</t>
  </si>
  <si>
    <t>521-408</t>
  </si>
  <si>
    <t>521-409</t>
  </si>
  <si>
    <t>521-410</t>
  </si>
  <si>
    <t>521-411</t>
  </si>
  <si>
    <t>521-700</t>
  </si>
  <si>
    <t>521-701</t>
  </si>
  <si>
    <t>521-702</t>
  </si>
  <si>
    <t>521-703</t>
  </si>
  <si>
    <t>521-704</t>
  </si>
  <si>
    <t>521-705</t>
  </si>
  <si>
    <t>521-707</t>
  </si>
  <si>
    <t>521-706</t>
  </si>
  <si>
    <t>521-708</t>
  </si>
  <si>
    <t>521-709</t>
  </si>
  <si>
    <t>521-710</t>
  </si>
  <si>
    <t>521-711</t>
  </si>
  <si>
    <t>521-910</t>
  </si>
  <si>
    <t>521-920</t>
  </si>
  <si>
    <t>521-921</t>
  </si>
  <si>
    <t>521-930</t>
  </si>
  <si>
    <t>521-931</t>
  </si>
  <si>
    <t>521-932</t>
  </si>
  <si>
    <t>521-940</t>
  </si>
  <si>
    <t>521-941</t>
  </si>
  <si>
    <t>521-942</t>
  </si>
  <si>
    <t>521-943</t>
  </si>
  <si>
    <t>521-951</t>
  </si>
  <si>
    <t>521-952</t>
  </si>
  <si>
    <t>521-953</t>
  </si>
  <si>
    <t>521-954</t>
  </si>
  <si>
    <t>521-961</t>
  </si>
  <si>
    <t>521-962</t>
  </si>
  <si>
    <t>521-963</t>
  </si>
  <si>
    <t>521-964</t>
  </si>
  <si>
    <t>521-965</t>
  </si>
  <si>
    <t>521-971</t>
  </si>
  <si>
    <t>521-972</t>
  </si>
  <si>
    <t>521-973</t>
  </si>
  <si>
    <t>521-974</t>
  </si>
  <si>
    <t>521-975</t>
  </si>
  <si>
    <t>521-976</t>
  </si>
  <si>
    <t>521-982</t>
  </si>
  <si>
    <t>521-983</t>
  </si>
  <si>
    <t>521-984</t>
  </si>
  <si>
    <t>521-985</t>
  </si>
  <si>
    <t>521-986</t>
  </si>
  <si>
    <t>521-987</t>
  </si>
  <si>
    <t>521-994</t>
  </si>
  <si>
    <t>521-995</t>
  </si>
  <si>
    <t>521-996</t>
  </si>
  <si>
    <t>521-997</t>
  </si>
  <si>
    <t>521-998</t>
  </si>
  <si>
    <t>521-905</t>
  </si>
  <si>
    <t>521-906</t>
  </si>
  <si>
    <t>521-907</t>
  </si>
  <si>
    <t>521-908</t>
  </si>
  <si>
    <t>521-909</t>
  </si>
  <si>
    <t>521-917</t>
  </si>
  <si>
    <t>521-918</t>
  </si>
  <si>
    <t>521-919</t>
  </si>
  <si>
    <t>521-900</t>
  </si>
  <si>
    <t>521-937</t>
  </si>
  <si>
    <t>MFIT021421</t>
  </si>
  <si>
    <t>Effective: February 14,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</si>
</sst>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0.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5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9.3000000000000007"/>
      <color theme="1"/>
      <name val="Calibri"/>
      <family val="2"/>
      <scheme val="minor"/>
    </font>
    <font>
      <b/>
      <sz val="18"/>
      <color rgb="FF000099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b/>
      <sz val="10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99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6" fillId="0" borderId="0" applyNumberFormat="0" applyFill="0" applyBorder="0" applyAlignment="0" applyProtection="0"/>
    <xf numFmtId="0" fontId="14" fillId="0" borderId="0"/>
    <xf numFmtId="0" fontId="14" fillId="0" borderId="0"/>
  </cellStyleXfs>
  <cellXfs count="11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/>
    <xf numFmtId="0" fontId="2" fillId="0" borderId="0" xfId="0" applyFont="1"/>
    <xf numFmtId="0" fontId="0" fillId="0" borderId="4" xfId="0" applyBorder="1"/>
    <xf numFmtId="0" fontId="0" fillId="0" borderId="0" xfId="0" applyAlignment="1">
      <alignment horizontal="left"/>
    </xf>
    <xf numFmtId="44" fontId="0" fillId="0" borderId="0" xfId="1" applyFont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/>
    <xf numFmtId="0" fontId="0" fillId="0" borderId="6" xfId="0" applyBorder="1" applyAlignment="1">
      <alignment horizontal="left"/>
    </xf>
    <xf numFmtId="44" fontId="0" fillId="0" borderId="6" xfId="1" applyFont="1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left"/>
    </xf>
    <xf numFmtId="0" fontId="0" fillId="0" borderId="6" xfId="0" applyFill="1" applyBorder="1" applyAlignment="1">
      <alignment horizontal="center"/>
    </xf>
    <xf numFmtId="44" fontId="0" fillId="0" borderId="0" xfId="0" applyNumberFormat="1"/>
    <xf numFmtId="44" fontId="0" fillId="0" borderId="6" xfId="0" applyNumberFormat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44" fontId="0" fillId="0" borderId="0" xfId="1" applyFont="1" applyBorder="1"/>
    <xf numFmtId="16" fontId="0" fillId="0" borderId="0" xfId="0" applyNumberFormat="1" applyFill="1" applyBorder="1" applyAlignment="1">
      <alignment horizontal="left"/>
    </xf>
    <xf numFmtId="44" fontId="0" fillId="0" borderId="0" xfId="0" applyNumberFormat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8" fillId="0" borderId="0" xfId="0" applyFont="1"/>
    <xf numFmtId="0" fontId="0" fillId="0" borderId="6" xfId="0" applyBorder="1"/>
    <xf numFmtId="14" fontId="0" fillId="0" borderId="0" xfId="0" applyNumberFormat="1" applyFill="1" applyBorder="1" applyAlignment="1">
      <alignment horizontal="left"/>
    </xf>
    <xf numFmtId="0" fontId="0" fillId="0" borderId="0" xfId="0" applyBorder="1"/>
    <xf numFmtId="0" fontId="0" fillId="0" borderId="9" xfId="0" applyBorder="1"/>
    <xf numFmtId="0" fontId="0" fillId="0" borderId="1" xfId="0" applyFill="1" applyBorder="1" applyAlignment="1">
      <alignment horizontal="left"/>
    </xf>
    <xf numFmtId="44" fontId="0" fillId="0" borderId="1" xfId="1" applyFont="1" applyBorder="1"/>
    <xf numFmtId="44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Border="1"/>
    <xf numFmtId="44" fontId="0" fillId="0" borderId="11" xfId="0" applyNumberFormat="1" applyBorder="1"/>
    <xf numFmtId="44" fontId="0" fillId="0" borderId="11" xfId="1" applyFont="1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4" borderId="0" xfId="0" applyFill="1" applyAlignment="1"/>
    <xf numFmtId="0" fontId="4" fillId="4" borderId="0" xfId="0" applyFont="1" applyFill="1" applyAlignment="1">
      <alignment vertical="center"/>
    </xf>
    <xf numFmtId="0" fontId="5" fillId="4" borderId="0" xfId="0" applyFont="1" applyFill="1" applyAlignment="1"/>
    <xf numFmtId="0" fontId="0" fillId="4" borderId="0" xfId="0" applyFill="1"/>
    <xf numFmtId="164" fontId="3" fillId="2" borderId="0" xfId="2" applyNumberFormat="1" applyProtection="1">
      <protection locked="0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Fill="1" applyBorder="1" applyAlignment="1">
      <alignment horizontal="left"/>
    </xf>
    <xf numFmtId="0" fontId="2" fillId="4" borderId="0" xfId="0" applyFont="1" applyFill="1" applyAlignment="1">
      <alignment horizontal="left"/>
    </xf>
    <xf numFmtId="164" fontId="3" fillId="5" borderId="0" xfId="2" applyNumberFormat="1" applyFill="1" applyProtection="1">
      <protection locked="0"/>
    </xf>
    <xf numFmtId="0" fontId="2" fillId="4" borderId="0" xfId="0" applyFont="1" applyFill="1" applyAlignment="1">
      <alignment horizontal="left"/>
    </xf>
    <xf numFmtId="0" fontId="0" fillId="0" borderId="1" xfId="0" applyBorder="1"/>
    <xf numFmtId="0" fontId="11" fillId="0" borderId="0" xfId="0" applyFont="1" applyBorder="1"/>
    <xf numFmtId="0" fontId="12" fillId="0" borderId="0" xfId="0" applyFont="1" applyBorder="1"/>
    <xf numFmtId="0" fontId="13" fillId="0" borderId="0" xfId="0" applyFont="1"/>
    <xf numFmtId="0" fontId="13" fillId="0" borderId="1" xfId="0" applyFont="1" applyBorder="1"/>
    <xf numFmtId="0" fontId="0" fillId="0" borderId="6" xfId="0" applyFont="1" applyBorder="1"/>
    <xf numFmtId="0" fontId="11" fillId="0" borderId="6" xfId="0" applyFont="1" applyBorder="1"/>
    <xf numFmtId="0" fontId="12" fillId="0" borderId="6" xfId="0" applyFont="1" applyBorder="1"/>
    <xf numFmtId="0" fontId="13" fillId="0" borderId="6" xfId="0" applyFont="1" applyBorder="1"/>
    <xf numFmtId="0" fontId="11" fillId="0" borderId="0" xfId="0" applyFont="1"/>
    <xf numFmtId="0" fontId="12" fillId="0" borderId="0" xfId="0" applyFont="1" applyFill="1" applyBorder="1"/>
    <xf numFmtId="0" fontId="13" fillId="0" borderId="0" xfId="0" applyFont="1" applyBorder="1"/>
    <xf numFmtId="0" fontId="0" fillId="0" borderId="11" xfId="0" applyBorder="1"/>
    <xf numFmtId="0" fontId="11" fillId="0" borderId="0" xfId="4" applyFont="1" applyBorder="1"/>
    <xf numFmtId="0" fontId="11" fillId="0" borderId="0" xfId="5" applyFont="1" applyBorder="1" applyAlignment="1">
      <alignment horizontal="left"/>
    </xf>
    <xf numFmtId="0" fontId="13" fillId="0" borderId="0" xfId="0" applyFont="1" applyAlignment="1">
      <alignment horizontal="left"/>
    </xf>
    <xf numFmtId="0" fontId="11" fillId="0" borderId="1" xfId="5" applyFont="1" applyBorder="1" applyAlignment="1">
      <alignment horizontal="left"/>
    </xf>
    <xf numFmtId="0" fontId="11" fillId="0" borderId="6" xfId="5" applyFont="1" applyBorder="1" applyAlignment="1">
      <alignment horizontal="left"/>
    </xf>
    <xf numFmtId="0" fontId="13" fillId="0" borderId="6" xfId="0" applyFont="1" applyBorder="1" applyAlignment="1">
      <alignment horizontal="left"/>
    </xf>
    <xf numFmtId="0" fontId="15" fillId="0" borderId="0" xfId="5" applyFont="1" applyBorder="1" applyAlignment="1">
      <alignment horizontal="left"/>
    </xf>
    <xf numFmtId="0" fontId="0" fillId="0" borderId="0" xfId="0" applyFont="1"/>
    <xf numFmtId="0" fontId="0" fillId="0" borderId="0" xfId="0" applyFont="1" applyBorder="1"/>
    <xf numFmtId="0" fontId="0" fillId="0" borderId="0" xfId="0" applyFont="1" applyAlignment="1">
      <alignment horizontal="left"/>
    </xf>
    <xf numFmtId="0" fontId="0" fillId="0" borderId="0" xfId="0" applyFill="1" applyBorder="1"/>
    <xf numFmtId="0" fontId="11" fillId="0" borderId="1" xfId="0" applyFont="1" applyBorder="1"/>
    <xf numFmtId="0" fontId="2" fillId="3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4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" fillId="4" borderId="0" xfId="0" applyFont="1" applyFill="1" applyAlignment="1">
      <alignment horizontal="left"/>
    </xf>
    <xf numFmtId="0" fontId="7" fillId="4" borderId="0" xfId="3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6" fillId="4" borderId="0" xfId="3" applyFill="1" applyAlignment="1">
      <alignment horizontal="center" vertical="center"/>
    </xf>
    <xf numFmtId="0" fontId="10" fillId="4" borderId="0" xfId="0" applyFont="1" applyFill="1" applyAlignment="1">
      <alignment horizontal="center"/>
    </xf>
  </cellXfs>
  <cellStyles count="6">
    <cellStyle name="Accent2" xfId="2" builtinId="33"/>
    <cellStyle name="Currency" xfId="1" builtinId="4"/>
    <cellStyle name="Hyperlink" xfId="3" builtinId="8"/>
    <cellStyle name="Normal" xfId="0" builtinId="0"/>
    <cellStyle name="Normal 2" xfId="4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21" Type="http://schemas.openxmlformats.org/officeDocument/2006/relationships/image" Target="../media/image21.jp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g"/><Relationship Id="rId11" Type="http://schemas.openxmlformats.org/officeDocument/2006/relationships/image" Target="../media/image11.jpg"/><Relationship Id="rId5" Type="http://schemas.openxmlformats.org/officeDocument/2006/relationships/image" Target="../media/image5.pn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9.jpeg"/><Relationship Id="rId13" Type="http://schemas.openxmlformats.org/officeDocument/2006/relationships/image" Target="../media/image34.jpg"/><Relationship Id="rId18" Type="http://schemas.openxmlformats.org/officeDocument/2006/relationships/image" Target="../media/image39.jpeg"/><Relationship Id="rId3" Type="http://schemas.openxmlformats.org/officeDocument/2006/relationships/image" Target="../media/image24.jpeg"/><Relationship Id="rId7" Type="http://schemas.openxmlformats.org/officeDocument/2006/relationships/image" Target="../media/image28.jpeg"/><Relationship Id="rId12" Type="http://schemas.openxmlformats.org/officeDocument/2006/relationships/image" Target="../media/image33.jpeg"/><Relationship Id="rId17" Type="http://schemas.openxmlformats.org/officeDocument/2006/relationships/image" Target="../media/image38.jpeg"/><Relationship Id="rId2" Type="http://schemas.openxmlformats.org/officeDocument/2006/relationships/image" Target="../media/image23.jpeg"/><Relationship Id="rId16" Type="http://schemas.openxmlformats.org/officeDocument/2006/relationships/image" Target="../media/image37.jpeg"/><Relationship Id="rId1" Type="http://schemas.openxmlformats.org/officeDocument/2006/relationships/image" Target="../media/image22.jpeg"/><Relationship Id="rId6" Type="http://schemas.openxmlformats.org/officeDocument/2006/relationships/image" Target="../media/image27.jpeg"/><Relationship Id="rId11" Type="http://schemas.openxmlformats.org/officeDocument/2006/relationships/image" Target="../media/image32.jpg"/><Relationship Id="rId5" Type="http://schemas.openxmlformats.org/officeDocument/2006/relationships/image" Target="../media/image26.jpeg"/><Relationship Id="rId15" Type="http://schemas.openxmlformats.org/officeDocument/2006/relationships/image" Target="../media/image36.jpeg"/><Relationship Id="rId10" Type="http://schemas.openxmlformats.org/officeDocument/2006/relationships/image" Target="../media/image31.jpeg"/><Relationship Id="rId4" Type="http://schemas.openxmlformats.org/officeDocument/2006/relationships/image" Target="../media/image25.jpeg"/><Relationship Id="rId9" Type="http://schemas.openxmlformats.org/officeDocument/2006/relationships/image" Target="../media/image30.jpeg"/><Relationship Id="rId14" Type="http://schemas.openxmlformats.org/officeDocument/2006/relationships/image" Target="../media/image35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7</xdr:row>
      <xdr:rowOff>28574</xdr:rowOff>
    </xdr:from>
    <xdr:to>
      <xdr:col>0</xdr:col>
      <xdr:colOff>838200</xdr:colOff>
      <xdr:row>10</xdr:row>
      <xdr:rowOff>164084</xdr:rowOff>
    </xdr:to>
    <xdr:pic>
      <xdr:nvPicPr>
        <xdr:cNvPr id="5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300" y="1438274"/>
          <a:ext cx="723900" cy="707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</xdr:colOff>
      <xdr:row>20</xdr:row>
      <xdr:rowOff>19050</xdr:rowOff>
    </xdr:from>
    <xdr:to>
      <xdr:col>0</xdr:col>
      <xdr:colOff>933450</xdr:colOff>
      <xdr:row>23</xdr:row>
      <xdr:rowOff>180975</xdr:rowOff>
    </xdr:to>
    <xdr:pic>
      <xdr:nvPicPr>
        <xdr:cNvPr id="6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3905250"/>
          <a:ext cx="92392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19050</xdr:colOff>
      <xdr:row>34</xdr:row>
      <xdr:rowOff>19051</xdr:rowOff>
    </xdr:from>
    <xdr:to>
      <xdr:col>0</xdr:col>
      <xdr:colOff>933450</xdr:colOff>
      <xdr:row>37</xdr:row>
      <xdr:rowOff>171451</xdr:rowOff>
    </xdr:to>
    <xdr:pic>
      <xdr:nvPicPr>
        <xdr:cNvPr id="7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" y="6572251"/>
          <a:ext cx="91440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47</xdr:row>
      <xdr:rowOff>19050</xdr:rowOff>
    </xdr:from>
    <xdr:to>
      <xdr:col>0</xdr:col>
      <xdr:colOff>933450</xdr:colOff>
      <xdr:row>50</xdr:row>
      <xdr:rowOff>171450</xdr:rowOff>
    </xdr:to>
    <xdr:pic>
      <xdr:nvPicPr>
        <xdr:cNvPr id="8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9048750"/>
          <a:ext cx="93345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19049</xdr:colOff>
      <xdr:row>60</xdr:row>
      <xdr:rowOff>19050</xdr:rowOff>
    </xdr:from>
    <xdr:to>
      <xdr:col>0</xdr:col>
      <xdr:colOff>933450</xdr:colOff>
      <xdr:row>63</xdr:row>
      <xdr:rowOff>180975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9049" y="11525250"/>
          <a:ext cx="914401" cy="733425"/>
        </a:xfrm>
        <a:prstGeom prst="rect">
          <a:avLst/>
        </a:prstGeom>
      </xdr:spPr>
    </xdr:pic>
    <xdr:clientData/>
  </xdr:twoCellAnchor>
  <xdr:twoCellAnchor>
    <xdr:from>
      <xdr:col>0</xdr:col>
      <xdr:colOff>28574</xdr:colOff>
      <xdr:row>109</xdr:row>
      <xdr:rowOff>19050</xdr:rowOff>
    </xdr:from>
    <xdr:to>
      <xdr:col>0</xdr:col>
      <xdr:colOff>923925</xdr:colOff>
      <xdr:row>112</xdr:row>
      <xdr:rowOff>171450</xdr:rowOff>
    </xdr:to>
    <xdr:pic>
      <xdr:nvPicPr>
        <xdr:cNvPr id="11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4" y="18192750"/>
          <a:ext cx="895351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28575</xdr:colOff>
      <xdr:row>157</xdr:row>
      <xdr:rowOff>28575</xdr:rowOff>
    </xdr:from>
    <xdr:to>
      <xdr:col>0</xdr:col>
      <xdr:colOff>923925</xdr:colOff>
      <xdr:row>160</xdr:row>
      <xdr:rowOff>152400</xdr:rowOff>
    </xdr:to>
    <xdr:pic>
      <xdr:nvPicPr>
        <xdr:cNvPr id="13" name="Picture 22" descr="Image result for merchant couplings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7346275"/>
          <a:ext cx="895350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</xdr:colOff>
      <xdr:row>167</xdr:row>
      <xdr:rowOff>28575</xdr:rowOff>
    </xdr:from>
    <xdr:to>
      <xdr:col>0</xdr:col>
      <xdr:colOff>933450</xdr:colOff>
      <xdr:row>170</xdr:row>
      <xdr:rowOff>161925</xdr:rowOff>
    </xdr:to>
    <xdr:pic>
      <xdr:nvPicPr>
        <xdr:cNvPr id="14" name="Picture 28" descr="Image - Extension Coupling Piece for Model 236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924" t="8913" r="12740" b="9901"/>
        <a:stretch>
          <a:fillRect/>
        </a:stretch>
      </xdr:blipFill>
      <xdr:spPr bwMode="auto">
        <a:xfrm>
          <a:off x="9525" y="29251275"/>
          <a:ext cx="923925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19049</xdr:colOff>
      <xdr:row>174</xdr:row>
      <xdr:rowOff>23703</xdr:rowOff>
    </xdr:from>
    <xdr:to>
      <xdr:col>0</xdr:col>
      <xdr:colOff>933450</xdr:colOff>
      <xdr:row>177</xdr:row>
      <xdr:rowOff>171451</xdr:rowOff>
    </xdr:to>
    <xdr:pic>
      <xdr:nvPicPr>
        <xdr:cNvPr id="15" name="Picture 30" descr="Image result for black malleable tees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" y="30579903"/>
          <a:ext cx="914401" cy="7192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28575</xdr:colOff>
      <xdr:row>187</xdr:row>
      <xdr:rowOff>19050</xdr:rowOff>
    </xdr:from>
    <xdr:to>
      <xdr:col>0</xdr:col>
      <xdr:colOff>923925</xdr:colOff>
      <xdr:row>190</xdr:row>
      <xdr:rowOff>171450</xdr:rowOff>
    </xdr:to>
    <xdr:pic>
      <xdr:nvPicPr>
        <xdr:cNvPr id="16" name="Picture 60" descr="Image result for black malleable reducing tees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3242250"/>
          <a:ext cx="89535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28575</xdr:colOff>
      <xdr:row>280</xdr:row>
      <xdr:rowOff>28574</xdr:rowOff>
    </xdr:from>
    <xdr:to>
      <xdr:col>0</xdr:col>
      <xdr:colOff>923925</xdr:colOff>
      <xdr:row>283</xdr:row>
      <xdr:rowOff>180975</xdr:rowOff>
    </xdr:to>
    <xdr:pic>
      <xdr:nvPicPr>
        <xdr:cNvPr id="17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" y="50968274"/>
          <a:ext cx="895350" cy="7239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28575</xdr:colOff>
      <xdr:row>290</xdr:row>
      <xdr:rowOff>19050</xdr:rowOff>
    </xdr:from>
    <xdr:to>
      <xdr:col>0</xdr:col>
      <xdr:colOff>923925</xdr:colOff>
      <xdr:row>293</xdr:row>
      <xdr:rowOff>180975</xdr:rowOff>
    </xdr:to>
    <xdr:pic>
      <xdr:nvPicPr>
        <xdr:cNvPr id="18" name="Picture 60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" y="52863750"/>
          <a:ext cx="89535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</xdr:colOff>
      <xdr:row>301</xdr:row>
      <xdr:rowOff>19050</xdr:rowOff>
    </xdr:from>
    <xdr:to>
      <xdr:col>0</xdr:col>
      <xdr:colOff>923925</xdr:colOff>
      <xdr:row>304</xdr:row>
      <xdr:rowOff>171450</xdr:rowOff>
    </xdr:to>
    <xdr:pic>
      <xdr:nvPicPr>
        <xdr:cNvPr id="19" name="Picture 94" descr="Image result for black malleable square head plug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5149750"/>
          <a:ext cx="91440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19050</xdr:colOff>
      <xdr:row>314</xdr:row>
      <xdr:rowOff>19050</xdr:rowOff>
    </xdr:from>
    <xdr:to>
      <xdr:col>0</xdr:col>
      <xdr:colOff>923925</xdr:colOff>
      <xdr:row>317</xdr:row>
      <xdr:rowOff>180975</xdr:rowOff>
    </xdr:to>
    <xdr:pic>
      <xdr:nvPicPr>
        <xdr:cNvPr id="20" name="Picture 93" descr="Image result for black malleable floor flange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290" b="18153"/>
        <a:stretch>
          <a:fillRect/>
        </a:stretch>
      </xdr:blipFill>
      <xdr:spPr bwMode="auto">
        <a:xfrm>
          <a:off x="19050" y="57626250"/>
          <a:ext cx="90487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</xdr:colOff>
      <xdr:row>95</xdr:row>
      <xdr:rowOff>19049</xdr:rowOff>
    </xdr:from>
    <xdr:to>
      <xdr:col>0</xdr:col>
      <xdr:colOff>923925</xdr:colOff>
      <xdr:row>98</xdr:row>
      <xdr:rowOff>170758</xdr:rowOff>
    </xdr:to>
    <xdr:pic>
      <xdr:nvPicPr>
        <xdr:cNvPr id="21" name="Picture 93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8192749"/>
          <a:ext cx="914400" cy="7232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85724</xdr:colOff>
      <xdr:row>328</xdr:row>
      <xdr:rowOff>95252</xdr:rowOff>
    </xdr:from>
    <xdr:to>
      <xdr:col>0</xdr:col>
      <xdr:colOff>857245</xdr:colOff>
      <xdr:row>331</xdr:row>
      <xdr:rowOff>104776</xdr:rowOff>
    </xdr:to>
    <xdr:grpSp>
      <xdr:nvGrpSpPr>
        <xdr:cNvPr id="25" name="Group 24"/>
        <xdr:cNvGrpSpPr/>
      </xdr:nvGrpSpPr>
      <xdr:grpSpPr bwMode="auto">
        <a:xfrm rot="5400000">
          <a:off x="180973" y="62560203"/>
          <a:ext cx="581024" cy="771521"/>
          <a:chOff x="105574" y="-105634"/>
          <a:chExt cx="844" cy="1054"/>
        </a:xfrm>
      </xdr:grpSpPr>
      <xdr:pic>
        <xdr:nvPicPr>
          <xdr:cNvPr id="26" name="Picture 25"/>
          <xdr:cNvPicPr>
            <a:picLocks noChangeAspect="1" noChangeArrowheads="1"/>
          </xdr:cNvPicPr>
        </xdr:nvPicPr>
        <xdr:blipFill>
          <a:blip xmlns:r="http://schemas.openxmlformats.org/officeDocument/2006/relationships" r:embed="rId1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5634" y="-105634"/>
            <a:ext cx="187" cy="1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7" name="Picture 26"/>
          <xdr:cNvPicPr>
            <a:picLocks noChangeAspect="1" noChangeArrowheads="1"/>
          </xdr:cNvPicPr>
        </xdr:nvPicPr>
        <xdr:blipFill>
          <a:blip xmlns:r="http://schemas.openxmlformats.org/officeDocument/2006/relationships" r:embed="rId1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05574" y="-105455"/>
            <a:ext cx="844" cy="80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28575</xdr:colOff>
      <xdr:row>342</xdr:row>
      <xdr:rowOff>19049</xdr:rowOff>
    </xdr:from>
    <xdr:to>
      <xdr:col>0</xdr:col>
      <xdr:colOff>914400</xdr:colOff>
      <xdr:row>345</xdr:row>
      <xdr:rowOff>171450</xdr:rowOff>
    </xdr:to>
    <xdr:pic>
      <xdr:nvPicPr>
        <xdr:cNvPr id="28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" y="64484249"/>
          <a:ext cx="885825" cy="7239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355</xdr:row>
      <xdr:rowOff>19050</xdr:rowOff>
    </xdr:from>
    <xdr:to>
      <xdr:col>0</xdr:col>
      <xdr:colOff>933450</xdr:colOff>
      <xdr:row>358</xdr:row>
      <xdr:rowOff>171450</xdr:rowOff>
    </xdr:to>
    <xdr:pic>
      <xdr:nvPicPr>
        <xdr:cNvPr id="29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66960750"/>
          <a:ext cx="93345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322</xdr:row>
      <xdr:rowOff>28575</xdr:rowOff>
    </xdr:from>
    <xdr:to>
      <xdr:col>0</xdr:col>
      <xdr:colOff>904875</xdr:colOff>
      <xdr:row>325</xdr:row>
      <xdr:rowOff>161925</xdr:rowOff>
    </xdr:to>
    <xdr:pic>
      <xdr:nvPicPr>
        <xdr:cNvPr id="23" name="Picture 22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61826775"/>
          <a:ext cx="876300" cy="704850"/>
        </a:xfrm>
        <a:prstGeom prst="rect">
          <a:avLst/>
        </a:prstGeom>
      </xdr:spPr>
    </xdr:pic>
    <xdr:clientData/>
  </xdr:twoCellAnchor>
  <xdr:twoCellAnchor editAs="oneCell">
    <xdr:from>
      <xdr:col>3</xdr:col>
      <xdr:colOff>781050</xdr:colOff>
      <xdr:row>0</xdr:row>
      <xdr:rowOff>0</xdr:rowOff>
    </xdr:from>
    <xdr:to>
      <xdr:col>5</xdr:col>
      <xdr:colOff>38100</xdr:colOff>
      <xdr:row>2</xdr:row>
      <xdr:rowOff>172705</xdr:rowOff>
    </xdr:to>
    <xdr:pic>
      <xdr:nvPicPr>
        <xdr:cNvPr id="24" name="Picture 23"/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19400" y="0"/>
          <a:ext cx="1571625" cy="5537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21</xdr:row>
      <xdr:rowOff>19050</xdr:rowOff>
    </xdr:from>
    <xdr:to>
      <xdr:col>0</xdr:col>
      <xdr:colOff>926372</xdr:colOff>
      <xdr:row>24</xdr:row>
      <xdr:rowOff>161926</xdr:rowOff>
    </xdr:to>
    <xdr:pic>
      <xdr:nvPicPr>
        <xdr:cNvPr id="23" name="Picture 8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6" y="4095750"/>
          <a:ext cx="897796" cy="7143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28574</xdr:colOff>
      <xdr:row>35</xdr:row>
      <xdr:rowOff>19050</xdr:rowOff>
    </xdr:from>
    <xdr:to>
      <xdr:col>0</xdr:col>
      <xdr:colOff>923925</xdr:colOff>
      <xdr:row>38</xdr:row>
      <xdr:rowOff>161926</xdr:rowOff>
    </xdr:to>
    <xdr:pic>
      <xdr:nvPicPr>
        <xdr:cNvPr id="24" name="Picture 8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4" y="6762750"/>
          <a:ext cx="895351" cy="7143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19050</xdr:colOff>
      <xdr:row>48</xdr:row>
      <xdr:rowOff>38100</xdr:rowOff>
    </xdr:from>
    <xdr:to>
      <xdr:col>0</xdr:col>
      <xdr:colOff>923925</xdr:colOff>
      <xdr:row>51</xdr:row>
      <xdr:rowOff>142875</xdr:rowOff>
    </xdr:to>
    <xdr:pic>
      <xdr:nvPicPr>
        <xdr:cNvPr id="26" name="Picture 9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" y="9258300"/>
          <a:ext cx="9048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28574</xdr:colOff>
      <xdr:row>58</xdr:row>
      <xdr:rowOff>38100</xdr:rowOff>
    </xdr:from>
    <xdr:to>
      <xdr:col>0</xdr:col>
      <xdr:colOff>923925</xdr:colOff>
      <xdr:row>61</xdr:row>
      <xdr:rowOff>171345</xdr:rowOff>
    </xdr:to>
    <xdr:pic>
      <xdr:nvPicPr>
        <xdr:cNvPr id="28" name="Picture 86" descr="Image result for galvanized malleable 90 reducing elbow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4" y="11163300"/>
          <a:ext cx="895351" cy="7047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82</xdr:row>
      <xdr:rowOff>19050</xdr:rowOff>
    </xdr:from>
    <xdr:to>
      <xdr:col>0</xdr:col>
      <xdr:colOff>923924</xdr:colOff>
      <xdr:row>85</xdr:row>
      <xdr:rowOff>161925</xdr:rowOff>
    </xdr:to>
    <xdr:pic>
      <xdr:nvPicPr>
        <xdr:cNvPr id="29" name="Picture 2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002250"/>
          <a:ext cx="923924" cy="71437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96</xdr:row>
      <xdr:rowOff>28575</xdr:rowOff>
    </xdr:from>
    <xdr:to>
      <xdr:col>0</xdr:col>
      <xdr:colOff>933449</xdr:colOff>
      <xdr:row>99</xdr:row>
      <xdr:rowOff>161925</xdr:rowOff>
    </xdr:to>
    <xdr:pic>
      <xdr:nvPicPr>
        <xdr:cNvPr id="31" name="Picture 9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8392775"/>
          <a:ext cx="923924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</xdr:colOff>
      <xdr:row>135</xdr:row>
      <xdr:rowOff>19050</xdr:rowOff>
    </xdr:from>
    <xdr:to>
      <xdr:col>0</xdr:col>
      <xdr:colOff>923925</xdr:colOff>
      <xdr:row>138</xdr:row>
      <xdr:rowOff>171450</xdr:rowOff>
    </xdr:to>
    <xdr:pic>
      <xdr:nvPicPr>
        <xdr:cNvPr id="32" name="Picture 31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29813250"/>
          <a:ext cx="914400" cy="723900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145</xdr:row>
      <xdr:rowOff>19051</xdr:rowOff>
    </xdr:from>
    <xdr:to>
      <xdr:col>0</xdr:col>
      <xdr:colOff>933449</xdr:colOff>
      <xdr:row>148</xdr:row>
      <xdr:rowOff>171451</xdr:rowOff>
    </xdr:to>
    <xdr:pic>
      <xdr:nvPicPr>
        <xdr:cNvPr id="33" name="Picture 78" descr="Related image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444" b="10445"/>
        <a:stretch>
          <a:fillRect/>
        </a:stretch>
      </xdr:blipFill>
      <xdr:spPr bwMode="auto">
        <a:xfrm>
          <a:off x="9525" y="31718251"/>
          <a:ext cx="923924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</xdr:colOff>
      <xdr:row>158</xdr:row>
      <xdr:rowOff>38101</xdr:rowOff>
    </xdr:from>
    <xdr:to>
      <xdr:col>0</xdr:col>
      <xdr:colOff>923925</xdr:colOff>
      <xdr:row>161</xdr:row>
      <xdr:rowOff>161925</xdr:rowOff>
    </xdr:to>
    <xdr:pic>
      <xdr:nvPicPr>
        <xdr:cNvPr id="34" name="Picture 79" descr="Image result for galvanized malleable reducing tees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30213301"/>
          <a:ext cx="914400" cy="6953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224</xdr:row>
      <xdr:rowOff>28575</xdr:rowOff>
    </xdr:from>
    <xdr:to>
      <xdr:col>0</xdr:col>
      <xdr:colOff>933450</xdr:colOff>
      <xdr:row>227</xdr:row>
      <xdr:rowOff>171449</xdr:rowOff>
    </xdr:to>
    <xdr:pic>
      <xdr:nvPicPr>
        <xdr:cNvPr id="35" name="Picture 34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3157775"/>
          <a:ext cx="904875" cy="714374"/>
        </a:xfrm>
        <a:prstGeom prst="rect">
          <a:avLst/>
        </a:prstGeom>
      </xdr:spPr>
    </xdr:pic>
    <xdr:clientData/>
  </xdr:twoCellAnchor>
  <xdr:twoCellAnchor editAs="oneCell">
    <xdr:from>
      <xdr:col>0</xdr:col>
      <xdr:colOff>28576</xdr:colOff>
      <xdr:row>229</xdr:row>
      <xdr:rowOff>19050</xdr:rowOff>
    </xdr:from>
    <xdr:to>
      <xdr:col>0</xdr:col>
      <xdr:colOff>923925</xdr:colOff>
      <xdr:row>232</xdr:row>
      <xdr:rowOff>171450</xdr:rowOff>
    </xdr:to>
    <xdr:pic>
      <xdr:nvPicPr>
        <xdr:cNvPr id="36" name="Picture 35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44291250"/>
          <a:ext cx="895349" cy="723900"/>
        </a:xfrm>
        <a:prstGeom prst="rect">
          <a:avLst/>
        </a:prstGeom>
      </xdr:spPr>
    </xdr:pic>
    <xdr:clientData/>
  </xdr:twoCellAnchor>
  <xdr:twoCellAnchor>
    <xdr:from>
      <xdr:col>0</xdr:col>
      <xdr:colOff>19050</xdr:colOff>
      <xdr:row>237</xdr:row>
      <xdr:rowOff>19050</xdr:rowOff>
    </xdr:from>
    <xdr:to>
      <xdr:col>0</xdr:col>
      <xdr:colOff>914400</xdr:colOff>
      <xdr:row>240</xdr:row>
      <xdr:rowOff>152400</xdr:rowOff>
    </xdr:to>
    <xdr:pic>
      <xdr:nvPicPr>
        <xdr:cNvPr id="37" name="Picture 107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" y="56292750"/>
          <a:ext cx="89535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19050</xdr:colOff>
      <xdr:row>250</xdr:row>
      <xdr:rowOff>28574</xdr:rowOff>
    </xdr:from>
    <xdr:to>
      <xdr:col>0</xdr:col>
      <xdr:colOff>933450</xdr:colOff>
      <xdr:row>253</xdr:row>
      <xdr:rowOff>171450</xdr:rowOff>
    </xdr:to>
    <xdr:pic>
      <xdr:nvPicPr>
        <xdr:cNvPr id="38" name="Picture 108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" y="48301274"/>
          <a:ext cx="914400" cy="7143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258</xdr:row>
      <xdr:rowOff>28575</xdr:rowOff>
    </xdr:from>
    <xdr:to>
      <xdr:col>0</xdr:col>
      <xdr:colOff>923925</xdr:colOff>
      <xdr:row>261</xdr:row>
      <xdr:rowOff>180975</xdr:rowOff>
    </xdr:to>
    <xdr:pic>
      <xdr:nvPicPr>
        <xdr:cNvPr id="39" name="Picture 38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9825275"/>
          <a:ext cx="895350" cy="723900"/>
        </a:xfrm>
        <a:prstGeom prst="rect">
          <a:avLst/>
        </a:prstGeom>
      </xdr:spPr>
    </xdr:pic>
    <xdr:clientData/>
  </xdr:twoCellAnchor>
  <xdr:twoCellAnchor>
    <xdr:from>
      <xdr:col>0</xdr:col>
      <xdr:colOff>19050</xdr:colOff>
      <xdr:row>270</xdr:row>
      <xdr:rowOff>28575</xdr:rowOff>
    </xdr:from>
    <xdr:to>
      <xdr:col>0</xdr:col>
      <xdr:colOff>923924</xdr:colOff>
      <xdr:row>273</xdr:row>
      <xdr:rowOff>161925</xdr:rowOff>
    </xdr:to>
    <xdr:pic>
      <xdr:nvPicPr>
        <xdr:cNvPr id="40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" y="52111275"/>
          <a:ext cx="904874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28575</xdr:colOff>
      <xdr:row>282</xdr:row>
      <xdr:rowOff>28574</xdr:rowOff>
    </xdr:from>
    <xdr:to>
      <xdr:col>0</xdr:col>
      <xdr:colOff>923925</xdr:colOff>
      <xdr:row>285</xdr:row>
      <xdr:rowOff>158319</xdr:rowOff>
    </xdr:to>
    <xdr:pic>
      <xdr:nvPicPr>
        <xdr:cNvPr id="41" name="Picture 107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" y="54397274"/>
          <a:ext cx="895350" cy="7012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</xdr:colOff>
      <xdr:row>7</xdr:row>
      <xdr:rowOff>28575</xdr:rowOff>
    </xdr:from>
    <xdr:to>
      <xdr:col>0</xdr:col>
      <xdr:colOff>923925</xdr:colOff>
      <xdr:row>10</xdr:row>
      <xdr:rowOff>161925</xdr:rowOff>
    </xdr:to>
    <xdr:pic>
      <xdr:nvPicPr>
        <xdr:cNvPr id="44" name="Picture 43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438275"/>
          <a:ext cx="914400" cy="704850"/>
        </a:xfrm>
        <a:prstGeom prst="rect">
          <a:avLst/>
        </a:prstGeom>
      </xdr:spPr>
    </xdr:pic>
    <xdr:clientData/>
  </xdr:twoCellAnchor>
  <xdr:twoCellAnchor editAs="oneCell">
    <xdr:from>
      <xdr:col>3</xdr:col>
      <xdr:colOff>1246525</xdr:colOff>
      <xdr:row>0</xdr:row>
      <xdr:rowOff>9525</xdr:rowOff>
    </xdr:from>
    <xdr:to>
      <xdr:col>5</xdr:col>
      <xdr:colOff>901827</xdr:colOff>
      <xdr:row>3</xdr:row>
      <xdr:rowOff>19050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51525" y="9525"/>
          <a:ext cx="2036552" cy="581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onnections@wieland-kessler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Konnections@ksdusa.com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0"/>
  <sheetViews>
    <sheetView workbookViewId="0">
      <pane ySplit="6" topLeftCell="A7" activePane="bottomLeft" state="frozen"/>
      <selection pane="bottomLeft" activeCell="A6" sqref="A6"/>
    </sheetView>
  </sheetViews>
  <sheetFormatPr defaultRowHeight="15" x14ac:dyDescent="0.25"/>
  <cols>
    <col min="1" max="1" width="14.28515625" customWidth="1"/>
    <col min="2" max="3" width="16.28515625" customWidth="1"/>
    <col min="4" max="4" width="20.42578125" customWidth="1"/>
    <col min="5" max="9" width="14.28515625" customWidth="1"/>
  </cols>
  <sheetData>
    <row r="1" spans="1:11" x14ac:dyDescent="0.25">
      <c r="A1" s="45"/>
      <c r="B1" s="95"/>
      <c r="C1" s="95"/>
      <c r="D1" s="95"/>
      <c r="E1" s="95"/>
      <c r="F1" s="95"/>
      <c r="G1" s="95"/>
      <c r="H1" s="95"/>
      <c r="I1" s="46"/>
    </row>
    <row r="2" spans="1:11" x14ac:dyDescent="0.25">
      <c r="A2" s="45"/>
      <c r="B2" s="95"/>
      <c r="C2" s="95"/>
      <c r="D2" s="95"/>
      <c r="E2" s="95"/>
      <c r="F2" s="95"/>
      <c r="G2" s="95"/>
      <c r="H2" s="95"/>
      <c r="I2" s="46"/>
    </row>
    <row r="3" spans="1:11" ht="15" customHeight="1" x14ac:dyDescent="0.35">
      <c r="A3" s="47"/>
      <c r="B3" s="47"/>
      <c r="C3" s="47"/>
      <c r="D3" s="96" t="s">
        <v>563</v>
      </c>
      <c r="E3" s="96"/>
      <c r="F3" s="96"/>
      <c r="G3" s="96"/>
      <c r="H3" s="98" t="s">
        <v>0</v>
      </c>
      <c r="I3" s="99"/>
    </row>
    <row r="4" spans="1:11" ht="18.75" customHeight="1" x14ac:dyDescent="0.25">
      <c r="A4" s="97" t="s">
        <v>1586</v>
      </c>
      <c r="B4" s="97"/>
      <c r="C4" s="60"/>
      <c r="D4" s="96"/>
      <c r="E4" s="96"/>
      <c r="F4" s="96"/>
      <c r="G4" s="96"/>
      <c r="H4" s="100" t="s">
        <v>1574</v>
      </c>
      <c r="I4" s="100"/>
    </row>
    <row r="5" spans="1:11" x14ac:dyDescent="0.25">
      <c r="A5" s="97" t="s">
        <v>1587</v>
      </c>
      <c r="B5" s="97"/>
      <c r="C5" s="60"/>
      <c r="D5" s="48"/>
      <c r="E5" s="48"/>
      <c r="F5" s="48"/>
      <c r="G5" s="97" t="s">
        <v>1</v>
      </c>
      <c r="H5" s="97"/>
      <c r="I5" s="49"/>
    </row>
    <row r="6" spans="1:11" s="3" customFormat="1" x14ac:dyDescent="0.25">
      <c r="A6" s="1" t="s">
        <v>2</v>
      </c>
      <c r="B6" s="1" t="s">
        <v>3</v>
      </c>
      <c r="C6" s="1" t="s">
        <v>1589</v>
      </c>
      <c r="D6" s="1" t="s">
        <v>4</v>
      </c>
      <c r="E6" s="1" t="s">
        <v>5</v>
      </c>
      <c r="F6" s="1" t="s">
        <v>6</v>
      </c>
      <c r="G6" s="1" t="s">
        <v>7</v>
      </c>
      <c r="H6" s="1" t="s">
        <v>8</v>
      </c>
      <c r="I6" s="2" t="s">
        <v>9</v>
      </c>
    </row>
    <row r="7" spans="1:11" s="3" customFormat="1" ht="17.25" x14ac:dyDescent="0.25">
      <c r="A7" s="86" t="s">
        <v>581</v>
      </c>
      <c r="B7" s="87"/>
      <c r="C7" s="87"/>
      <c r="D7" s="87"/>
      <c r="E7" s="87"/>
      <c r="F7" s="87"/>
      <c r="G7" s="87"/>
      <c r="H7" s="87"/>
      <c r="I7" s="89"/>
      <c r="J7" s="28"/>
    </row>
    <row r="8" spans="1:11" x14ac:dyDescent="0.25">
      <c r="A8" s="92"/>
      <c r="B8" t="s">
        <v>10</v>
      </c>
      <c r="C8" s="74" t="s">
        <v>1826</v>
      </c>
      <c r="D8" s="5" t="s">
        <v>22</v>
      </c>
      <c r="E8" s="40">
        <v>14.144146739130434</v>
      </c>
      <c r="F8" s="6">
        <f>E8*$I$5</f>
        <v>0</v>
      </c>
      <c r="G8" s="43">
        <v>50</v>
      </c>
      <c r="H8" s="43">
        <v>600</v>
      </c>
      <c r="I8" s="27" t="s">
        <v>582</v>
      </c>
      <c r="K8" s="16"/>
    </row>
    <row r="9" spans="1:11" x14ac:dyDescent="0.25">
      <c r="A9" s="92"/>
      <c r="B9" t="s">
        <v>11</v>
      </c>
      <c r="C9" s="74" t="s">
        <v>1827</v>
      </c>
      <c r="D9" s="5" t="s">
        <v>23</v>
      </c>
      <c r="E9" s="20">
        <v>13.479842391304347</v>
      </c>
      <c r="F9" s="6">
        <f t="shared" ref="F9:F33" si="0">E9*$I$5</f>
        <v>0</v>
      </c>
      <c r="G9" s="42">
        <v>35</v>
      </c>
      <c r="H9" s="42">
        <v>420</v>
      </c>
      <c r="I9" s="25" t="s">
        <v>583</v>
      </c>
      <c r="K9" s="16"/>
    </row>
    <row r="10" spans="1:11" x14ac:dyDescent="0.25">
      <c r="A10" s="92"/>
      <c r="B10" t="s">
        <v>12</v>
      </c>
      <c r="C10" s="74" t="s">
        <v>1828</v>
      </c>
      <c r="D10" s="5" t="s">
        <v>24</v>
      </c>
      <c r="E10" s="20">
        <v>13.479842391304347</v>
      </c>
      <c r="F10" s="6">
        <f t="shared" si="0"/>
        <v>0</v>
      </c>
      <c r="G10" s="42">
        <v>90</v>
      </c>
      <c r="H10" s="42">
        <v>360</v>
      </c>
      <c r="I10" s="25" t="s">
        <v>584</v>
      </c>
      <c r="K10" s="16"/>
    </row>
    <row r="11" spans="1:11" x14ac:dyDescent="0.25">
      <c r="A11" s="92"/>
      <c r="B11" t="s">
        <v>13</v>
      </c>
      <c r="C11" s="74" t="s">
        <v>1829</v>
      </c>
      <c r="D11" s="5" t="s">
        <v>25</v>
      </c>
      <c r="E11" s="20">
        <v>10.089122282608695</v>
      </c>
      <c r="F11" s="6">
        <f t="shared" si="0"/>
        <v>0</v>
      </c>
      <c r="G11" s="42">
        <v>50</v>
      </c>
      <c r="H11" s="42">
        <v>200</v>
      </c>
      <c r="I11" s="25" t="s">
        <v>585</v>
      </c>
      <c r="K11" s="16"/>
    </row>
    <row r="12" spans="1:11" x14ac:dyDescent="0.25">
      <c r="A12" s="92"/>
      <c r="B12" t="s">
        <v>14</v>
      </c>
      <c r="C12" s="74" t="s">
        <v>1830</v>
      </c>
      <c r="D12" s="5" t="s">
        <v>26</v>
      </c>
      <c r="E12" s="20">
        <v>12.192752717391306</v>
      </c>
      <c r="F12" s="6">
        <f t="shared" si="0"/>
        <v>0</v>
      </c>
      <c r="G12" s="42">
        <v>35</v>
      </c>
      <c r="H12" s="42">
        <v>105</v>
      </c>
      <c r="I12" s="25" t="s">
        <v>586</v>
      </c>
      <c r="K12" s="16"/>
    </row>
    <row r="13" spans="1:11" x14ac:dyDescent="0.25">
      <c r="A13" s="92"/>
      <c r="B13" t="s">
        <v>15</v>
      </c>
      <c r="C13" s="74" t="s">
        <v>1831</v>
      </c>
      <c r="D13" s="5" t="s">
        <v>27</v>
      </c>
      <c r="E13" s="20">
        <v>21.423815217391304</v>
      </c>
      <c r="F13" s="6">
        <f t="shared" si="0"/>
        <v>0</v>
      </c>
      <c r="G13" s="42">
        <v>20</v>
      </c>
      <c r="H13" s="42">
        <v>60</v>
      </c>
      <c r="I13" s="25" t="s">
        <v>587</v>
      </c>
      <c r="K13" s="16"/>
    </row>
    <row r="14" spans="1:11" x14ac:dyDescent="0.25">
      <c r="A14" s="92"/>
      <c r="B14" t="s">
        <v>16</v>
      </c>
      <c r="C14" s="74" t="s">
        <v>1832</v>
      </c>
      <c r="D14" s="5" t="s">
        <v>28</v>
      </c>
      <c r="E14" s="20">
        <v>34.737581521739131</v>
      </c>
      <c r="F14" s="6">
        <f t="shared" si="0"/>
        <v>0</v>
      </c>
      <c r="G14" s="42">
        <v>20</v>
      </c>
      <c r="H14" s="42">
        <v>40</v>
      </c>
      <c r="I14" s="25" t="s">
        <v>588</v>
      </c>
      <c r="K14" s="16"/>
    </row>
    <row r="15" spans="1:11" x14ac:dyDescent="0.25">
      <c r="A15" s="92"/>
      <c r="B15" t="s">
        <v>17</v>
      </c>
      <c r="C15" s="74" t="s">
        <v>1833</v>
      </c>
      <c r="D15" s="5" t="s">
        <v>29</v>
      </c>
      <c r="E15" s="20">
        <v>45.767801630434782</v>
      </c>
      <c r="F15" s="6">
        <f t="shared" si="0"/>
        <v>0</v>
      </c>
      <c r="G15" s="42">
        <v>15</v>
      </c>
      <c r="H15" s="42">
        <v>30</v>
      </c>
      <c r="I15" s="25" t="s">
        <v>589</v>
      </c>
      <c r="K15" s="16"/>
    </row>
    <row r="16" spans="1:11" x14ac:dyDescent="0.25">
      <c r="A16" s="92"/>
      <c r="B16" t="s">
        <v>18</v>
      </c>
      <c r="C16" s="74" t="s">
        <v>1834</v>
      </c>
      <c r="D16" s="5" t="s">
        <v>30</v>
      </c>
      <c r="E16" s="20">
        <v>78.498630434782598</v>
      </c>
      <c r="F16" s="6">
        <f t="shared" si="0"/>
        <v>0</v>
      </c>
      <c r="G16" s="42">
        <v>8</v>
      </c>
      <c r="H16" s="42">
        <v>16</v>
      </c>
      <c r="I16" s="25" t="s">
        <v>590</v>
      </c>
      <c r="K16" s="16"/>
    </row>
    <row r="17" spans="1:11" x14ac:dyDescent="0.25">
      <c r="A17" s="92"/>
      <c r="B17" t="s">
        <v>19</v>
      </c>
      <c r="C17" s="74" t="s">
        <v>1835</v>
      </c>
      <c r="D17" s="5" t="s">
        <v>31</v>
      </c>
      <c r="E17" s="20">
        <v>170.35254619565217</v>
      </c>
      <c r="F17" s="6">
        <f t="shared" si="0"/>
        <v>0</v>
      </c>
      <c r="G17" s="42">
        <v>1</v>
      </c>
      <c r="H17" s="42">
        <v>12</v>
      </c>
      <c r="I17" s="25" t="s">
        <v>591</v>
      </c>
      <c r="K17" s="16"/>
    </row>
    <row r="18" spans="1:11" x14ac:dyDescent="0.25">
      <c r="A18" s="92"/>
      <c r="B18" t="s">
        <v>20</v>
      </c>
      <c r="C18" s="74" t="s">
        <v>1836</v>
      </c>
      <c r="D18" s="19" t="s">
        <v>32</v>
      </c>
      <c r="E18" s="20">
        <v>254.08257336956521</v>
      </c>
      <c r="F18" s="20">
        <f t="shared" si="0"/>
        <v>0</v>
      </c>
      <c r="G18" s="42">
        <v>1</v>
      </c>
      <c r="H18" s="42">
        <v>8</v>
      </c>
      <c r="I18" s="25" t="s">
        <v>592</v>
      </c>
      <c r="K18" s="16"/>
    </row>
    <row r="19" spans="1:11" x14ac:dyDescent="0.25">
      <c r="A19" s="92"/>
      <c r="B19" s="9" t="s">
        <v>21</v>
      </c>
      <c r="C19" s="74" t="s">
        <v>1837</v>
      </c>
      <c r="D19" s="10" t="s">
        <v>33</v>
      </c>
      <c r="E19" s="11">
        <v>540.32854891304351</v>
      </c>
      <c r="F19" s="11">
        <f t="shared" si="0"/>
        <v>0</v>
      </c>
      <c r="G19" s="44">
        <v>1</v>
      </c>
      <c r="H19" s="44">
        <v>2</v>
      </c>
      <c r="I19" s="26" t="s">
        <v>593</v>
      </c>
      <c r="K19" s="16"/>
    </row>
    <row r="20" spans="1:11" x14ac:dyDescent="0.25">
      <c r="A20" s="86" t="s">
        <v>580</v>
      </c>
      <c r="B20" s="87"/>
      <c r="C20" s="87"/>
      <c r="D20" s="87"/>
      <c r="E20" s="87"/>
      <c r="F20" s="87"/>
      <c r="G20" s="87"/>
      <c r="H20" s="87"/>
      <c r="I20" s="89"/>
      <c r="K20" s="16"/>
    </row>
    <row r="21" spans="1:11" x14ac:dyDescent="0.25">
      <c r="A21" s="93"/>
      <c r="B21" t="s">
        <v>34</v>
      </c>
      <c r="C21" s="75" t="s">
        <v>1838</v>
      </c>
      <c r="D21" s="21" t="s">
        <v>22</v>
      </c>
      <c r="E21" s="40">
        <v>20.441198369565214</v>
      </c>
      <c r="F21" s="6">
        <f t="shared" si="0"/>
        <v>0</v>
      </c>
      <c r="G21" s="43">
        <v>50</v>
      </c>
      <c r="H21" s="43">
        <v>600</v>
      </c>
      <c r="I21" s="24" t="s">
        <v>594</v>
      </c>
      <c r="K21" s="16"/>
    </row>
    <row r="22" spans="1:11" x14ac:dyDescent="0.25">
      <c r="A22" s="92"/>
      <c r="B22" t="s">
        <v>35</v>
      </c>
      <c r="C22" s="75" t="s">
        <v>1839</v>
      </c>
      <c r="D22" s="12" t="s">
        <v>23</v>
      </c>
      <c r="E22" s="20">
        <v>20.870228260869567</v>
      </c>
      <c r="F22" s="6">
        <f t="shared" si="0"/>
        <v>0</v>
      </c>
      <c r="G22" s="42">
        <v>30</v>
      </c>
      <c r="H22" s="42">
        <v>360</v>
      </c>
      <c r="I22" s="8" t="s">
        <v>595</v>
      </c>
      <c r="K22" s="16"/>
    </row>
    <row r="23" spans="1:11" x14ac:dyDescent="0.25">
      <c r="A23" s="92"/>
      <c r="B23" t="s">
        <v>36</v>
      </c>
      <c r="C23" s="75" t="s">
        <v>1840</v>
      </c>
      <c r="D23" s="12" t="s">
        <v>24</v>
      </c>
      <c r="E23" s="20">
        <v>18.988032608695654</v>
      </c>
      <c r="F23" s="6">
        <f t="shared" si="0"/>
        <v>0</v>
      </c>
      <c r="G23" s="42">
        <v>75</v>
      </c>
      <c r="H23" s="42">
        <v>300</v>
      </c>
      <c r="I23" s="8" t="s">
        <v>596</v>
      </c>
      <c r="K23" s="16"/>
    </row>
    <row r="24" spans="1:11" x14ac:dyDescent="0.25">
      <c r="A24" s="92"/>
      <c r="B24" t="s">
        <v>37</v>
      </c>
      <c r="C24" s="75" t="s">
        <v>1841</v>
      </c>
      <c r="D24" s="12" t="s">
        <v>25</v>
      </c>
      <c r="E24" s="20">
        <v>16.483051630434783</v>
      </c>
      <c r="F24" s="6">
        <f t="shared" si="0"/>
        <v>0</v>
      </c>
      <c r="G24" s="42">
        <v>50</v>
      </c>
      <c r="H24" s="42">
        <v>200</v>
      </c>
      <c r="I24" s="8" t="s">
        <v>597</v>
      </c>
      <c r="K24" s="16"/>
    </row>
    <row r="25" spans="1:11" x14ac:dyDescent="0.25">
      <c r="A25" s="92"/>
      <c r="B25" t="s">
        <v>38</v>
      </c>
      <c r="C25" s="75" t="s">
        <v>1842</v>
      </c>
      <c r="D25" s="12" t="s">
        <v>26</v>
      </c>
      <c r="E25" s="20">
        <v>20.109046195652173</v>
      </c>
      <c r="F25" s="6">
        <f t="shared" si="0"/>
        <v>0</v>
      </c>
      <c r="G25" s="42">
        <v>40</v>
      </c>
      <c r="H25" s="42">
        <v>120</v>
      </c>
      <c r="I25" s="8" t="s">
        <v>598</v>
      </c>
      <c r="K25" s="16"/>
    </row>
    <row r="26" spans="1:11" x14ac:dyDescent="0.25">
      <c r="A26" s="92"/>
      <c r="B26" t="s">
        <v>39</v>
      </c>
      <c r="C26" s="75" t="s">
        <v>1843</v>
      </c>
      <c r="D26" s="12" t="s">
        <v>27</v>
      </c>
      <c r="E26" s="20">
        <v>25.326603260869568</v>
      </c>
      <c r="F26" s="6">
        <f t="shared" si="0"/>
        <v>0</v>
      </c>
      <c r="G26" s="42">
        <v>20</v>
      </c>
      <c r="H26" s="42">
        <v>60</v>
      </c>
      <c r="I26" s="8" t="s">
        <v>599</v>
      </c>
      <c r="K26" s="16"/>
    </row>
    <row r="27" spans="1:11" x14ac:dyDescent="0.25">
      <c r="A27" s="92"/>
      <c r="B27" t="s">
        <v>40</v>
      </c>
      <c r="C27" s="75" t="s">
        <v>1844</v>
      </c>
      <c r="D27" s="12" t="s">
        <v>28</v>
      </c>
      <c r="E27" s="20">
        <v>44.854383152173902</v>
      </c>
      <c r="F27" s="6">
        <f t="shared" si="0"/>
        <v>0</v>
      </c>
      <c r="G27" s="42">
        <v>20</v>
      </c>
      <c r="H27" s="42">
        <v>40</v>
      </c>
      <c r="I27" s="8" t="s">
        <v>600</v>
      </c>
      <c r="K27" s="16"/>
    </row>
    <row r="28" spans="1:11" x14ac:dyDescent="0.25">
      <c r="A28" s="92"/>
      <c r="B28" t="s">
        <v>41</v>
      </c>
      <c r="C28" s="75" t="s">
        <v>1845</v>
      </c>
      <c r="D28" s="12" t="s">
        <v>29</v>
      </c>
      <c r="E28" s="20">
        <v>55.344855978260867</v>
      </c>
      <c r="F28" s="6">
        <f t="shared" si="0"/>
        <v>0</v>
      </c>
      <c r="G28" s="42">
        <v>10</v>
      </c>
      <c r="H28" s="42">
        <v>30</v>
      </c>
      <c r="I28" s="8" t="s">
        <v>601</v>
      </c>
      <c r="K28" s="16"/>
    </row>
    <row r="29" spans="1:11" x14ac:dyDescent="0.25">
      <c r="A29" s="92"/>
      <c r="B29" t="s">
        <v>42</v>
      </c>
      <c r="C29" s="75" t="s">
        <v>1846</v>
      </c>
      <c r="D29" s="12" t="s">
        <v>30</v>
      </c>
      <c r="E29" s="20">
        <v>83.314836956521745</v>
      </c>
      <c r="F29" s="20">
        <f t="shared" si="0"/>
        <v>0</v>
      </c>
      <c r="G29" s="42">
        <v>12</v>
      </c>
      <c r="H29" s="42">
        <v>24</v>
      </c>
      <c r="I29" s="8" t="s">
        <v>602</v>
      </c>
      <c r="K29" s="16"/>
    </row>
    <row r="30" spans="1:11" x14ac:dyDescent="0.25">
      <c r="A30" s="92"/>
      <c r="B30" t="s">
        <v>43</v>
      </c>
      <c r="C30" s="75" t="s">
        <v>1847</v>
      </c>
      <c r="D30" s="12" t="s">
        <v>31</v>
      </c>
      <c r="E30" s="20">
        <v>235.14989945652172</v>
      </c>
      <c r="F30" s="20">
        <f t="shared" si="0"/>
        <v>0</v>
      </c>
      <c r="G30" s="42">
        <v>1</v>
      </c>
      <c r="H30" s="42">
        <v>12</v>
      </c>
      <c r="I30" s="8" t="s">
        <v>603</v>
      </c>
      <c r="K30" s="16"/>
    </row>
    <row r="31" spans="1:11" x14ac:dyDescent="0.25">
      <c r="A31" s="92"/>
      <c r="B31" t="s">
        <v>44</v>
      </c>
      <c r="C31" s="75" t="s">
        <v>1848</v>
      </c>
      <c r="D31" s="12" t="s">
        <v>32</v>
      </c>
      <c r="E31" s="20">
        <v>305.26168749999999</v>
      </c>
      <c r="F31" s="20">
        <f t="shared" si="0"/>
        <v>0</v>
      </c>
      <c r="G31" s="42">
        <v>1</v>
      </c>
      <c r="H31" s="42">
        <v>10</v>
      </c>
      <c r="I31" s="8" t="s">
        <v>604</v>
      </c>
      <c r="K31" s="16"/>
    </row>
    <row r="32" spans="1:11" x14ac:dyDescent="0.25">
      <c r="A32" s="92"/>
      <c r="B32" t="s">
        <v>45</v>
      </c>
      <c r="C32" s="75" t="s">
        <v>1849</v>
      </c>
      <c r="D32" s="21" t="s">
        <v>33</v>
      </c>
      <c r="E32" s="20">
        <v>593.08538586956536</v>
      </c>
      <c r="F32" s="20">
        <f t="shared" si="0"/>
        <v>0</v>
      </c>
      <c r="G32" s="42">
        <v>2</v>
      </c>
      <c r="H32" s="42">
        <v>4</v>
      </c>
      <c r="I32" s="8" t="s">
        <v>605</v>
      </c>
      <c r="K32" s="16"/>
    </row>
    <row r="33" spans="1:11" x14ac:dyDescent="0.25">
      <c r="A33" s="94"/>
      <c r="B33" s="29" t="s">
        <v>46</v>
      </c>
      <c r="C33" s="69"/>
      <c r="D33" s="14" t="s">
        <v>47</v>
      </c>
      <c r="E33" s="11">
        <v>2021.1321385869567</v>
      </c>
      <c r="F33" s="11">
        <f t="shared" si="0"/>
        <v>0</v>
      </c>
      <c r="G33" s="44">
        <v>1</v>
      </c>
      <c r="H33" s="44">
        <v>1</v>
      </c>
      <c r="I33" s="23" t="s">
        <v>606</v>
      </c>
      <c r="K33" s="16"/>
    </row>
    <row r="34" spans="1:11" x14ac:dyDescent="0.25">
      <c r="A34" s="86" t="s">
        <v>579</v>
      </c>
      <c r="B34" s="87"/>
      <c r="C34" s="87"/>
      <c r="D34" s="87"/>
      <c r="E34" s="87"/>
      <c r="F34" s="87"/>
      <c r="G34" s="87"/>
      <c r="H34" s="87"/>
      <c r="I34" s="89"/>
      <c r="K34" s="16"/>
    </row>
    <row r="35" spans="1:11" x14ac:dyDescent="0.25">
      <c r="A35" s="93"/>
      <c r="B35" t="s">
        <v>48</v>
      </c>
      <c r="C35" s="75" t="s">
        <v>1850</v>
      </c>
      <c r="D35" s="12" t="s">
        <v>22</v>
      </c>
      <c r="E35" s="20">
        <v>20.427358695652174</v>
      </c>
      <c r="F35" s="16">
        <f>E35*$I$5</f>
        <v>0</v>
      </c>
      <c r="G35" s="13">
        <v>60</v>
      </c>
      <c r="H35" s="13">
        <v>720</v>
      </c>
      <c r="I35" s="8" t="s">
        <v>607</v>
      </c>
      <c r="K35" s="16"/>
    </row>
    <row r="36" spans="1:11" x14ac:dyDescent="0.25">
      <c r="A36" s="92"/>
      <c r="B36" t="s">
        <v>49</v>
      </c>
      <c r="C36" s="75" t="s">
        <v>1851</v>
      </c>
      <c r="D36" s="12" t="s">
        <v>23</v>
      </c>
      <c r="E36" s="20">
        <v>20.427358695652174</v>
      </c>
      <c r="F36" s="16">
        <f t="shared" ref="F36:F55" si="1">E36*$I$5</f>
        <v>0</v>
      </c>
      <c r="G36" s="13">
        <v>35</v>
      </c>
      <c r="H36" s="13">
        <v>420</v>
      </c>
      <c r="I36" s="8" t="s">
        <v>608</v>
      </c>
      <c r="K36" s="16"/>
    </row>
    <row r="37" spans="1:11" x14ac:dyDescent="0.25">
      <c r="A37" s="92"/>
      <c r="B37" t="s">
        <v>50</v>
      </c>
      <c r="C37" s="75" t="s">
        <v>1852</v>
      </c>
      <c r="D37" s="12" t="s">
        <v>24</v>
      </c>
      <c r="E37" s="20">
        <v>20.427358695652174</v>
      </c>
      <c r="F37" s="16">
        <f t="shared" si="1"/>
        <v>0</v>
      </c>
      <c r="G37" s="13">
        <v>60</v>
      </c>
      <c r="H37" s="13">
        <v>240</v>
      </c>
      <c r="I37" s="8" t="s">
        <v>609</v>
      </c>
      <c r="K37" s="16"/>
    </row>
    <row r="38" spans="1:11" x14ac:dyDescent="0.25">
      <c r="A38" s="92"/>
      <c r="B38" t="s">
        <v>51</v>
      </c>
      <c r="C38" s="75" t="s">
        <v>1853</v>
      </c>
      <c r="D38" s="12" t="s">
        <v>25</v>
      </c>
      <c r="E38" s="20">
        <v>20.911747282608697</v>
      </c>
      <c r="F38" s="16">
        <f t="shared" si="1"/>
        <v>0</v>
      </c>
      <c r="G38" s="13">
        <v>60</v>
      </c>
      <c r="H38" s="13">
        <v>180</v>
      </c>
      <c r="I38" s="8" t="s">
        <v>610</v>
      </c>
      <c r="K38" s="16"/>
    </row>
    <row r="39" spans="1:11" x14ac:dyDescent="0.25">
      <c r="A39" s="92"/>
      <c r="B39" t="s">
        <v>52</v>
      </c>
      <c r="C39" s="75" t="s">
        <v>1854</v>
      </c>
      <c r="D39" s="12" t="s">
        <v>26</v>
      </c>
      <c r="E39" s="20">
        <v>20.427358695652174</v>
      </c>
      <c r="F39" s="16">
        <f t="shared" si="1"/>
        <v>0</v>
      </c>
      <c r="G39" s="13">
        <v>35</v>
      </c>
      <c r="H39" s="13">
        <v>105</v>
      </c>
      <c r="I39" s="8" t="s">
        <v>611</v>
      </c>
      <c r="K39" s="16"/>
    </row>
    <row r="40" spans="1:11" x14ac:dyDescent="0.25">
      <c r="A40" s="92"/>
      <c r="B40" t="s">
        <v>53</v>
      </c>
      <c r="C40" s="75" t="s">
        <v>1855</v>
      </c>
      <c r="D40" s="12" t="s">
        <v>27</v>
      </c>
      <c r="E40" s="20">
        <v>29.340108695652173</v>
      </c>
      <c r="F40" s="16">
        <f t="shared" si="1"/>
        <v>0</v>
      </c>
      <c r="G40" s="13">
        <v>45</v>
      </c>
      <c r="H40" s="13">
        <v>90</v>
      </c>
      <c r="I40" s="8" t="s">
        <v>612</v>
      </c>
      <c r="K40" s="16"/>
    </row>
    <row r="41" spans="1:11" x14ac:dyDescent="0.25">
      <c r="A41" s="92"/>
      <c r="B41" t="s">
        <v>54</v>
      </c>
      <c r="C41" s="75" t="s">
        <v>1856</v>
      </c>
      <c r="D41" s="12" t="s">
        <v>28</v>
      </c>
      <c r="E41" s="20">
        <v>44.854383152173902</v>
      </c>
      <c r="F41" s="16">
        <f t="shared" si="1"/>
        <v>0</v>
      </c>
      <c r="G41" s="13">
        <v>25</v>
      </c>
      <c r="H41" s="13">
        <v>50</v>
      </c>
      <c r="I41" s="8" t="s">
        <v>613</v>
      </c>
      <c r="K41" s="16"/>
    </row>
    <row r="42" spans="1:11" x14ac:dyDescent="0.25">
      <c r="A42" s="92"/>
      <c r="B42" t="s">
        <v>55</v>
      </c>
      <c r="C42" s="75" t="s">
        <v>1857</v>
      </c>
      <c r="D42" s="12" t="s">
        <v>29</v>
      </c>
      <c r="E42" s="20">
        <v>59.787391304347835</v>
      </c>
      <c r="F42" s="16">
        <f t="shared" si="1"/>
        <v>0</v>
      </c>
      <c r="G42" s="13">
        <v>9</v>
      </c>
      <c r="H42" s="13">
        <v>27</v>
      </c>
      <c r="I42" s="8" t="s">
        <v>614</v>
      </c>
      <c r="K42" s="16"/>
    </row>
    <row r="43" spans="1:11" x14ac:dyDescent="0.25">
      <c r="A43" s="92"/>
      <c r="B43" t="s">
        <v>56</v>
      </c>
      <c r="C43" s="75" t="s">
        <v>1858</v>
      </c>
      <c r="D43" s="12" t="s">
        <v>30</v>
      </c>
      <c r="E43" s="20">
        <v>96.960755434782612</v>
      </c>
      <c r="F43" s="16">
        <f t="shared" si="1"/>
        <v>0</v>
      </c>
      <c r="G43" s="13">
        <v>8</v>
      </c>
      <c r="H43" s="13">
        <v>16</v>
      </c>
      <c r="I43" s="8" t="s">
        <v>615</v>
      </c>
      <c r="K43" s="16"/>
    </row>
    <row r="44" spans="1:11" x14ac:dyDescent="0.25">
      <c r="A44" s="92"/>
      <c r="B44" t="s">
        <v>57</v>
      </c>
      <c r="C44" s="75" t="s">
        <v>1859</v>
      </c>
      <c r="D44" s="12" t="s">
        <v>31</v>
      </c>
      <c r="E44" s="20">
        <v>239.39867934782606</v>
      </c>
      <c r="F44" s="16">
        <f t="shared" si="1"/>
        <v>0</v>
      </c>
      <c r="G44" s="13">
        <v>5</v>
      </c>
      <c r="H44" s="13">
        <v>10</v>
      </c>
      <c r="I44" s="8" t="s">
        <v>616</v>
      </c>
      <c r="K44" s="16"/>
    </row>
    <row r="45" spans="1:11" x14ac:dyDescent="0.25">
      <c r="A45" s="92"/>
      <c r="B45" t="s">
        <v>58</v>
      </c>
      <c r="C45" s="75" t="s">
        <v>1860</v>
      </c>
      <c r="D45" s="12" t="s">
        <v>32</v>
      </c>
      <c r="E45" s="20">
        <v>365.31203260869563</v>
      </c>
      <c r="F45" s="22">
        <f t="shared" si="1"/>
        <v>0</v>
      </c>
      <c r="G45" s="13">
        <v>1</v>
      </c>
      <c r="H45" s="13">
        <v>8</v>
      </c>
      <c r="I45" s="8" t="s">
        <v>617</v>
      </c>
      <c r="K45" s="16"/>
    </row>
    <row r="46" spans="1:11" x14ac:dyDescent="0.25">
      <c r="A46" s="94"/>
      <c r="B46" s="29" t="s">
        <v>59</v>
      </c>
      <c r="C46" s="75" t="s">
        <v>1861</v>
      </c>
      <c r="D46" s="14" t="s">
        <v>33</v>
      </c>
      <c r="E46" s="20">
        <v>594.95374184782611</v>
      </c>
      <c r="F46" s="17">
        <f t="shared" si="1"/>
        <v>0</v>
      </c>
      <c r="G46" s="13">
        <v>1</v>
      </c>
      <c r="H46" s="13">
        <v>4</v>
      </c>
      <c r="I46" s="23" t="s">
        <v>618</v>
      </c>
      <c r="K46" s="16"/>
    </row>
    <row r="47" spans="1:11" x14ac:dyDescent="0.25">
      <c r="A47" s="86" t="s">
        <v>578</v>
      </c>
      <c r="B47" s="87"/>
      <c r="C47" s="87"/>
      <c r="D47" s="87"/>
      <c r="E47" s="87"/>
      <c r="F47" s="87"/>
      <c r="G47" s="87"/>
      <c r="H47" s="87"/>
      <c r="I47" s="89"/>
      <c r="K47" s="16"/>
    </row>
    <row r="48" spans="1:11" x14ac:dyDescent="0.25">
      <c r="A48" s="93"/>
      <c r="B48" t="s">
        <v>60</v>
      </c>
      <c r="C48" s="75" t="s">
        <v>1862</v>
      </c>
      <c r="D48" s="12" t="s">
        <v>22</v>
      </c>
      <c r="E48" s="20">
        <v>31.706692934782605</v>
      </c>
      <c r="F48" s="22">
        <f t="shared" si="1"/>
        <v>0</v>
      </c>
      <c r="G48" s="13">
        <v>70</v>
      </c>
      <c r="H48" s="13">
        <v>840</v>
      </c>
      <c r="I48" s="24" t="s">
        <v>619</v>
      </c>
      <c r="K48" s="16"/>
    </row>
    <row r="49" spans="1:11" x14ac:dyDescent="0.25">
      <c r="A49" s="92"/>
      <c r="B49" t="s">
        <v>61</v>
      </c>
      <c r="C49" s="75" t="s">
        <v>1863</v>
      </c>
      <c r="D49" s="12" t="s">
        <v>23</v>
      </c>
      <c r="E49" s="20">
        <v>23.568964673913047</v>
      </c>
      <c r="F49" s="22">
        <f t="shared" si="1"/>
        <v>0</v>
      </c>
      <c r="G49" s="13">
        <v>40</v>
      </c>
      <c r="H49" s="13">
        <v>480</v>
      </c>
      <c r="I49" s="8" t="s">
        <v>620</v>
      </c>
      <c r="K49" s="16"/>
    </row>
    <row r="50" spans="1:11" x14ac:dyDescent="0.25">
      <c r="A50" s="92"/>
      <c r="B50" t="s">
        <v>62</v>
      </c>
      <c r="C50" s="76"/>
      <c r="D50" s="12" t="s">
        <v>24</v>
      </c>
      <c r="E50" s="20">
        <v>26.793608695652171</v>
      </c>
      <c r="F50" s="22">
        <f t="shared" si="1"/>
        <v>0</v>
      </c>
      <c r="G50" s="13">
        <v>100</v>
      </c>
      <c r="H50" s="13">
        <v>400</v>
      </c>
      <c r="I50" s="8" t="s">
        <v>621</v>
      </c>
      <c r="K50" s="16"/>
    </row>
    <row r="51" spans="1:11" x14ac:dyDescent="0.25">
      <c r="A51" s="92"/>
      <c r="B51" t="s">
        <v>63</v>
      </c>
      <c r="C51" s="75" t="s">
        <v>1864</v>
      </c>
      <c r="D51" s="12" t="s">
        <v>25</v>
      </c>
      <c r="E51" s="20">
        <v>21.506853260869566</v>
      </c>
      <c r="F51" s="22">
        <f t="shared" si="1"/>
        <v>0</v>
      </c>
      <c r="G51" s="13">
        <v>75</v>
      </c>
      <c r="H51" s="13">
        <v>225</v>
      </c>
      <c r="I51" s="8" t="s">
        <v>622</v>
      </c>
      <c r="K51" s="16"/>
    </row>
    <row r="52" spans="1:11" x14ac:dyDescent="0.25">
      <c r="A52" s="92"/>
      <c r="B52" t="s">
        <v>64</v>
      </c>
      <c r="C52" s="75" t="s">
        <v>1865</v>
      </c>
      <c r="D52" s="12" t="s">
        <v>26</v>
      </c>
      <c r="E52" s="20">
        <v>33.076820652173907</v>
      </c>
      <c r="F52" s="22">
        <f t="shared" si="1"/>
        <v>0</v>
      </c>
      <c r="G52" s="13">
        <v>40</v>
      </c>
      <c r="H52" s="13">
        <v>120</v>
      </c>
      <c r="I52" s="8" t="s">
        <v>623</v>
      </c>
      <c r="K52" s="16"/>
    </row>
    <row r="53" spans="1:11" x14ac:dyDescent="0.25">
      <c r="A53" s="92"/>
      <c r="B53" t="s">
        <v>65</v>
      </c>
      <c r="C53" s="75" t="s">
        <v>1866</v>
      </c>
      <c r="D53" s="12" t="s">
        <v>27</v>
      </c>
      <c r="E53" s="20">
        <v>38.377415760869567</v>
      </c>
      <c r="F53" s="22">
        <f t="shared" si="1"/>
        <v>0</v>
      </c>
      <c r="G53" s="13">
        <v>25</v>
      </c>
      <c r="H53" s="13">
        <v>75</v>
      </c>
      <c r="I53" s="8" t="s">
        <v>624</v>
      </c>
      <c r="K53" s="16"/>
    </row>
    <row r="54" spans="1:11" x14ac:dyDescent="0.25">
      <c r="A54" s="92"/>
      <c r="B54" t="s">
        <v>66</v>
      </c>
      <c r="C54" s="75" t="s">
        <v>1867</v>
      </c>
      <c r="D54" s="12" t="s">
        <v>28</v>
      </c>
      <c r="E54" s="20">
        <v>66.4304347826087</v>
      </c>
      <c r="F54" s="22">
        <f t="shared" si="1"/>
        <v>0</v>
      </c>
      <c r="G54" s="13">
        <v>10</v>
      </c>
      <c r="H54" s="13">
        <v>40</v>
      </c>
      <c r="I54" s="8" t="s">
        <v>625</v>
      </c>
      <c r="K54" s="16"/>
    </row>
    <row r="55" spans="1:11" x14ac:dyDescent="0.25">
      <c r="A55" s="92"/>
      <c r="B55" t="s">
        <v>67</v>
      </c>
      <c r="C55" s="75" t="s">
        <v>1868</v>
      </c>
      <c r="D55" s="12" t="s">
        <v>29</v>
      </c>
      <c r="E55" s="20">
        <v>82.484456521739133</v>
      </c>
      <c r="F55" s="22">
        <f t="shared" si="1"/>
        <v>0</v>
      </c>
      <c r="G55" s="13">
        <v>10</v>
      </c>
      <c r="H55" s="13">
        <v>30</v>
      </c>
      <c r="I55" s="8" t="s">
        <v>626</v>
      </c>
      <c r="K55" s="16"/>
    </row>
    <row r="56" spans="1:11" x14ac:dyDescent="0.25">
      <c r="A56" s="92"/>
      <c r="B56" t="s">
        <v>68</v>
      </c>
      <c r="C56" s="75" t="s">
        <v>1869</v>
      </c>
      <c r="D56" s="12" t="s">
        <v>30</v>
      </c>
      <c r="E56" s="20">
        <v>139.08872282608695</v>
      </c>
      <c r="F56" s="16">
        <f>E56*$I$5</f>
        <v>0</v>
      </c>
      <c r="G56" s="13">
        <v>12</v>
      </c>
      <c r="H56" s="13">
        <v>24</v>
      </c>
      <c r="I56" s="8" t="s">
        <v>627</v>
      </c>
      <c r="K56" s="16"/>
    </row>
    <row r="57" spans="1:11" x14ac:dyDescent="0.25">
      <c r="A57" s="92"/>
      <c r="B57" t="s">
        <v>69</v>
      </c>
      <c r="C57" s="75" t="s">
        <v>1870</v>
      </c>
      <c r="D57" s="12" t="s">
        <v>31</v>
      </c>
      <c r="E57" s="20">
        <v>295.90606793478258</v>
      </c>
      <c r="F57" s="16">
        <f t="shared" ref="F57:F79" si="2">E57*$I$5</f>
        <v>0</v>
      </c>
      <c r="G57" s="13">
        <v>6</v>
      </c>
      <c r="H57" s="13">
        <v>12</v>
      </c>
      <c r="I57" s="8" t="s">
        <v>628</v>
      </c>
      <c r="K57" s="16"/>
    </row>
    <row r="58" spans="1:11" x14ac:dyDescent="0.25">
      <c r="A58" s="92"/>
      <c r="B58" t="s">
        <v>70</v>
      </c>
      <c r="C58" s="75" t="s">
        <v>1871</v>
      </c>
      <c r="D58" s="12" t="s">
        <v>32</v>
      </c>
      <c r="E58" s="20">
        <v>453.44307608695647</v>
      </c>
      <c r="F58" s="16">
        <f t="shared" si="2"/>
        <v>0</v>
      </c>
      <c r="G58" s="13">
        <v>3</v>
      </c>
      <c r="H58" s="13">
        <v>6</v>
      </c>
      <c r="I58" s="8" t="s">
        <v>629</v>
      </c>
      <c r="K58" s="16"/>
    </row>
    <row r="59" spans="1:11" x14ac:dyDescent="0.25">
      <c r="A59" s="94"/>
      <c r="B59" s="29" t="s">
        <v>71</v>
      </c>
      <c r="C59" s="75" t="s">
        <v>1872</v>
      </c>
      <c r="D59" s="14" t="s">
        <v>33</v>
      </c>
      <c r="E59" s="20">
        <v>849.13319293478253</v>
      </c>
      <c r="F59" s="17">
        <f t="shared" si="2"/>
        <v>0</v>
      </c>
      <c r="G59" s="13">
        <v>1</v>
      </c>
      <c r="H59" s="13">
        <v>4</v>
      </c>
      <c r="I59" s="23" t="s">
        <v>630</v>
      </c>
      <c r="K59" s="16"/>
    </row>
    <row r="60" spans="1:11" x14ac:dyDescent="0.25">
      <c r="A60" s="86" t="s">
        <v>577</v>
      </c>
      <c r="B60" s="87"/>
      <c r="C60" s="87"/>
      <c r="D60" s="87"/>
      <c r="E60" s="87"/>
      <c r="F60" s="87"/>
      <c r="G60" s="87"/>
      <c r="H60" s="87"/>
      <c r="I60" s="89"/>
      <c r="K60" s="16"/>
    </row>
    <row r="61" spans="1:11" x14ac:dyDescent="0.25">
      <c r="A61" s="93"/>
      <c r="B61" t="s">
        <v>72</v>
      </c>
      <c r="C61" s="77" t="s">
        <v>1873</v>
      </c>
      <c r="D61" s="12" t="s">
        <v>106</v>
      </c>
      <c r="E61" s="11">
        <v>26.323059782608695</v>
      </c>
      <c r="F61" s="17">
        <f t="shared" si="2"/>
        <v>0</v>
      </c>
      <c r="G61" s="15">
        <v>40</v>
      </c>
      <c r="H61" s="15">
        <v>480</v>
      </c>
      <c r="I61" s="24" t="s">
        <v>631</v>
      </c>
      <c r="K61" s="16"/>
    </row>
    <row r="62" spans="1:11" x14ac:dyDescent="0.25">
      <c r="A62" s="92"/>
      <c r="B62" s="32" t="s">
        <v>73</v>
      </c>
      <c r="C62" s="78" t="s">
        <v>1874</v>
      </c>
      <c r="D62" s="33" t="s">
        <v>107</v>
      </c>
      <c r="E62" s="11">
        <v>19.4170625</v>
      </c>
      <c r="F62" s="35">
        <f t="shared" si="2"/>
        <v>0</v>
      </c>
      <c r="G62" s="15">
        <v>90</v>
      </c>
      <c r="H62" s="15">
        <v>360</v>
      </c>
      <c r="I62" s="37" t="s">
        <v>632</v>
      </c>
      <c r="K62" s="16"/>
    </row>
    <row r="63" spans="1:11" x14ac:dyDescent="0.25">
      <c r="A63" s="92"/>
      <c r="B63" t="s">
        <v>74</v>
      </c>
      <c r="C63" s="76"/>
      <c r="D63" s="12" t="s">
        <v>108</v>
      </c>
      <c r="E63" s="20">
        <v>18.877315217391303</v>
      </c>
      <c r="F63" s="16">
        <f t="shared" si="2"/>
        <v>0</v>
      </c>
      <c r="G63" s="13">
        <v>60</v>
      </c>
      <c r="H63" s="13">
        <v>240</v>
      </c>
      <c r="I63" s="8" t="s">
        <v>633</v>
      </c>
      <c r="K63" s="16"/>
    </row>
    <row r="64" spans="1:11" x14ac:dyDescent="0.25">
      <c r="A64" s="92"/>
      <c r="B64" t="s">
        <v>75</v>
      </c>
      <c r="C64" s="75" t="s">
        <v>1875</v>
      </c>
      <c r="D64" s="12" t="s">
        <v>109</v>
      </c>
      <c r="E64" s="20">
        <v>18.877315217391303</v>
      </c>
      <c r="F64" s="16">
        <f t="shared" si="2"/>
        <v>0</v>
      </c>
      <c r="G64" s="13">
        <v>60</v>
      </c>
      <c r="H64" s="13">
        <v>240</v>
      </c>
      <c r="I64" s="8" t="s">
        <v>634</v>
      </c>
      <c r="K64" s="16"/>
    </row>
    <row r="65" spans="1:11" x14ac:dyDescent="0.25">
      <c r="A65" s="92"/>
      <c r="B65" s="9" t="s">
        <v>76</v>
      </c>
      <c r="C65" s="78" t="s">
        <v>1876</v>
      </c>
      <c r="D65" s="14" t="s">
        <v>110</v>
      </c>
      <c r="E65" s="11">
        <v>18.434445652173913</v>
      </c>
      <c r="F65" s="17">
        <f t="shared" si="2"/>
        <v>0</v>
      </c>
      <c r="G65" s="15">
        <v>60</v>
      </c>
      <c r="H65" s="15">
        <v>240</v>
      </c>
      <c r="I65" s="26" t="s">
        <v>635</v>
      </c>
      <c r="K65" s="16"/>
    </row>
    <row r="66" spans="1:11" x14ac:dyDescent="0.25">
      <c r="A66" s="92"/>
      <c r="B66" t="s">
        <v>77</v>
      </c>
      <c r="C66" s="76"/>
      <c r="D66" s="12" t="s">
        <v>111</v>
      </c>
      <c r="E66" s="20">
        <v>25.257404891304351</v>
      </c>
      <c r="F66" s="16">
        <f t="shared" si="2"/>
        <v>0</v>
      </c>
      <c r="G66" s="13">
        <v>40</v>
      </c>
      <c r="H66" s="13">
        <v>160</v>
      </c>
      <c r="I66" s="8" t="s">
        <v>636</v>
      </c>
      <c r="K66" s="16"/>
    </row>
    <row r="67" spans="1:11" x14ac:dyDescent="0.25">
      <c r="A67" s="92"/>
      <c r="B67" t="s">
        <v>78</v>
      </c>
      <c r="C67" s="75" t="s">
        <v>1877</v>
      </c>
      <c r="D67" s="21" t="s">
        <v>112</v>
      </c>
      <c r="E67" s="20">
        <v>25.257404891304351</v>
      </c>
      <c r="F67" s="16">
        <f t="shared" si="2"/>
        <v>0</v>
      </c>
      <c r="G67" s="13">
        <v>40</v>
      </c>
      <c r="H67" s="13">
        <v>160</v>
      </c>
      <c r="I67" s="8" t="s">
        <v>637</v>
      </c>
      <c r="K67" s="16"/>
    </row>
    <row r="68" spans="1:11" x14ac:dyDescent="0.25">
      <c r="A68" s="92"/>
      <c r="B68" t="s">
        <v>79</v>
      </c>
      <c r="C68" s="76"/>
      <c r="D68" s="12" t="s">
        <v>113</v>
      </c>
      <c r="E68" s="20">
        <v>24.800695652173914</v>
      </c>
      <c r="F68" s="16">
        <f t="shared" si="2"/>
        <v>0</v>
      </c>
      <c r="G68" s="13">
        <v>40</v>
      </c>
      <c r="H68" s="13">
        <v>160</v>
      </c>
      <c r="I68" s="8" t="s">
        <v>638</v>
      </c>
      <c r="K68" s="16"/>
    </row>
    <row r="69" spans="1:11" x14ac:dyDescent="0.25">
      <c r="A69" s="92"/>
      <c r="B69" s="9" t="s">
        <v>80</v>
      </c>
      <c r="C69" s="78" t="s">
        <v>1878</v>
      </c>
      <c r="D69" s="14" t="s">
        <v>114</v>
      </c>
      <c r="E69" s="11">
        <v>19.126429347826086</v>
      </c>
      <c r="F69" s="17">
        <f t="shared" si="2"/>
        <v>0</v>
      </c>
      <c r="G69" s="15">
        <v>40</v>
      </c>
      <c r="H69" s="15">
        <v>160</v>
      </c>
      <c r="I69" s="26" t="s">
        <v>639</v>
      </c>
      <c r="K69" s="16"/>
    </row>
    <row r="70" spans="1:11" x14ac:dyDescent="0.25">
      <c r="A70" s="92"/>
      <c r="B70" t="s">
        <v>81</v>
      </c>
      <c r="C70" s="76"/>
      <c r="D70" s="12" t="s">
        <v>115</v>
      </c>
      <c r="E70" s="20">
        <v>39.872100543478261</v>
      </c>
      <c r="F70" s="16">
        <f t="shared" si="2"/>
        <v>0</v>
      </c>
      <c r="G70" s="13">
        <v>25</v>
      </c>
      <c r="H70" s="13">
        <v>100</v>
      </c>
      <c r="I70" s="8" t="s">
        <v>640</v>
      </c>
      <c r="K70" s="16"/>
    </row>
    <row r="71" spans="1:11" x14ac:dyDescent="0.25">
      <c r="A71" s="92"/>
      <c r="B71" t="s">
        <v>82</v>
      </c>
      <c r="C71" s="76"/>
      <c r="D71" s="12" t="s">
        <v>116</v>
      </c>
      <c r="E71" s="20">
        <v>39.872100543478261</v>
      </c>
      <c r="F71" s="16">
        <f t="shared" si="2"/>
        <v>0</v>
      </c>
      <c r="G71" s="13">
        <v>25</v>
      </c>
      <c r="H71" s="13">
        <v>100</v>
      </c>
      <c r="I71" s="8" t="s">
        <v>641</v>
      </c>
      <c r="K71" s="16"/>
    </row>
    <row r="72" spans="1:11" x14ac:dyDescent="0.25">
      <c r="A72" s="92"/>
      <c r="B72" t="s">
        <v>83</v>
      </c>
      <c r="C72" s="75" t="s">
        <v>1879</v>
      </c>
      <c r="D72" s="12" t="s">
        <v>117</v>
      </c>
      <c r="E72" s="20">
        <v>25.963228260869567</v>
      </c>
      <c r="F72" s="16">
        <f t="shared" si="2"/>
        <v>0</v>
      </c>
      <c r="G72" s="13">
        <v>25</v>
      </c>
      <c r="H72" s="13">
        <v>100</v>
      </c>
      <c r="I72" s="8" t="s">
        <v>642</v>
      </c>
      <c r="K72" s="16"/>
    </row>
    <row r="73" spans="1:11" x14ac:dyDescent="0.25">
      <c r="A73" s="92"/>
      <c r="B73" s="9" t="s">
        <v>84</v>
      </c>
      <c r="C73" s="78" t="s">
        <v>1880</v>
      </c>
      <c r="D73" s="14" t="s">
        <v>118</v>
      </c>
      <c r="E73" s="11">
        <v>24.45470380434783</v>
      </c>
      <c r="F73" s="17">
        <f t="shared" si="2"/>
        <v>0</v>
      </c>
      <c r="G73" s="15">
        <v>50</v>
      </c>
      <c r="H73" s="15">
        <v>100</v>
      </c>
      <c r="I73" s="26" t="s">
        <v>643</v>
      </c>
      <c r="K73" s="16"/>
    </row>
    <row r="74" spans="1:11" x14ac:dyDescent="0.25">
      <c r="A74" s="92"/>
      <c r="B74" t="s">
        <v>85</v>
      </c>
      <c r="C74" s="75" t="s">
        <v>1881</v>
      </c>
      <c r="D74" s="12" t="s">
        <v>119</v>
      </c>
      <c r="E74" s="20">
        <v>52.770676630434785</v>
      </c>
      <c r="F74" s="16">
        <f t="shared" si="2"/>
        <v>0</v>
      </c>
      <c r="G74" s="13">
        <v>20</v>
      </c>
      <c r="H74" s="13">
        <v>80</v>
      </c>
      <c r="I74" s="8" t="s">
        <v>644</v>
      </c>
      <c r="K74" s="16"/>
    </row>
    <row r="75" spans="1:11" x14ac:dyDescent="0.25">
      <c r="A75" s="92"/>
      <c r="B75" t="s">
        <v>86</v>
      </c>
      <c r="C75" s="75" t="s">
        <v>1882</v>
      </c>
      <c r="D75" s="12" t="s">
        <v>120</v>
      </c>
      <c r="E75" s="20">
        <v>45.172695652173914</v>
      </c>
      <c r="F75" s="16">
        <f t="shared" si="2"/>
        <v>0</v>
      </c>
      <c r="G75" s="13">
        <v>15</v>
      </c>
      <c r="H75" s="13">
        <v>60</v>
      </c>
      <c r="I75" s="8" t="s">
        <v>645</v>
      </c>
      <c r="K75" s="16"/>
    </row>
    <row r="76" spans="1:11" x14ac:dyDescent="0.25">
      <c r="A76" s="92"/>
      <c r="B76" s="9" t="s">
        <v>87</v>
      </c>
      <c r="C76" s="78" t="s">
        <v>1883</v>
      </c>
      <c r="D76" s="14" t="s">
        <v>121</v>
      </c>
      <c r="E76" s="11">
        <v>39.7890625</v>
      </c>
      <c r="F76" s="17">
        <f t="shared" si="2"/>
        <v>0</v>
      </c>
      <c r="G76" s="15">
        <v>20</v>
      </c>
      <c r="H76" s="15">
        <v>40</v>
      </c>
      <c r="I76" s="26" t="s">
        <v>646</v>
      </c>
      <c r="K76" s="16"/>
    </row>
    <row r="77" spans="1:11" x14ac:dyDescent="0.25">
      <c r="A77" s="92"/>
      <c r="B77" t="s">
        <v>88</v>
      </c>
      <c r="C77" s="75" t="s">
        <v>1884</v>
      </c>
      <c r="D77" s="12" t="s">
        <v>122</v>
      </c>
      <c r="E77" s="20">
        <v>66.679548913043476</v>
      </c>
      <c r="F77" s="22">
        <f t="shared" si="2"/>
        <v>0</v>
      </c>
      <c r="G77" s="13">
        <v>15</v>
      </c>
      <c r="H77" s="13">
        <v>60</v>
      </c>
      <c r="I77" s="8" t="s">
        <v>647</v>
      </c>
      <c r="K77" s="16"/>
    </row>
    <row r="78" spans="1:11" x14ac:dyDescent="0.25">
      <c r="A78" s="92"/>
      <c r="B78" t="s">
        <v>89</v>
      </c>
      <c r="C78" s="75" t="s">
        <v>1885</v>
      </c>
      <c r="D78" s="12" t="s">
        <v>123</v>
      </c>
      <c r="E78" s="20">
        <v>65.240222826086949</v>
      </c>
      <c r="F78" s="22">
        <f t="shared" si="2"/>
        <v>0</v>
      </c>
      <c r="G78" s="13">
        <v>10</v>
      </c>
      <c r="H78" s="13">
        <v>40</v>
      </c>
      <c r="I78" s="8" t="s">
        <v>648</v>
      </c>
      <c r="K78" s="16"/>
    </row>
    <row r="79" spans="1:11" x14ac:dyDescent="0.25">
      <c r="A79" s="92"/>
      <c r="B79" t="s">
        <v>90</v>
      </c>
      <c r="C79" s="75" t="s">
        <v>1886</v>
      </c>
      <c r="D79" s="12" t="s">
        <v>124</v>
      </c>
      <c r="E79" s="20">
        <v>65.240222826086949</v>
      </c>
      <c r="F79" s="22">
        <f t="shared" si="2"/>
        <v>0</v>
      </c>
      <c r="G79" s="13">
        <v>10</v>
      </c>
      <c r="H79" s="13">
        <v>40</v>
      </c>
      <c r="I79" s="8" t="s">
        <v>649</v>
      </c>
      <c r="K79" s="16"/>
    </row>
    <row r="80" spans="1:11" x14ac:dyDescent="0.25">
      <c r="A80" s="92"/>
      <c r="B80" s="9" t="s">
        <v>91</v>
      </c>
      <c r="C80" s="78" t="s">
        <v>1887</v>
      </c>
      <c r="D80" s="14" t="s">
        <v>125</v>
      </c>
      <c r="E80" s="11">
        <v>65.240222826086949</v>
      </c>
      <c r="F80" s="17">
        <f>E80*$I$5</f>
        <v>0</v>
      </c>
      <c r="G80" s="15">
        <v>15</v>
      </c>
      <c r="H80" s="15">
        <v>30</v>
      </c>
      <c r="I80" s="26" t="s">
        <v>650</v>
      </c>
      <c r="K80" s="16"/>
    </row>
    <row r="81" spans="1:11" x14ac:dyDescent="0.25">
      <c r="A81" s="92"/>
      <c r="B81" t="s">
        <v>92</v>
      </c>
      <c r="C81" s="75" t="s">
        <v>1888</v>
      </c>
      <c r="D81" s="12" t="s">
        <v>126</v>
      </c>
      <c r="E81" s="20">
        <v>95.93661956521737</v>
      </c>
      <c r="F81" s="16">
        <f t="shared" ref="F81:F117" si="3">E81*$I$5</f>
        <v>0</v>
      </c>
      <c r="G81" s="13">
        <v>10</v>
      </c>
      <c r="H81" s="13">
        <v>40</v>
      </c>
      <c r="I81" s="8" t="s">
        <v>651</v>
      </c>
      <c r="K81" s="16"/>
    </row>
    <row r="82" spans="1:11" x14ac:dyDescent="0.25">
      <c r="A82" s="92"/>
      <c r="B82" t="s">
        <v>93</v>
      </c>
      <c r="C82" s="75" t="s">
        <v>1889</v>
      </c>
      <c r="D82" s="12" t="s">
        <v>127</v>
      </c>
      <c r="E82" s="20">
        <v>95.93661956521737</v>
      </c>
      <c r="F82" s="16">
        <f t="shared" si="3"/>
        <v>0</v>
      </c>
      <c r="G82" s="13">
        <v>9</v>
      </c>
      <c r="H82" s="13">
        <v>36</v>
      </c>
      <c r="I82" s="8" t="s">
        <v>652</v>
      </c>
      <c r="K82" s="16"/>
    </row>
    <row r="83" spans="1:11" x14ac:dyDescent="0.25">
      <c r="A83" s="92"/>
      <c r="B83" t="s">
        <v>94</v>
      </c>
      <c r="C83" s="75" t="s">
        <v>1890</v>
      </c>
      <c r="D83" s="12" t="s">
        <v>128</v>
      </c>
      <c r="E83" s="20">
        <v>94.082103260869573</v>
      </c>
      <c r="F83" s="16">
        <f t="shared" si="3"/>
        <v>0</v>
      </c>
      <c r="G83" s="13">
        <v>14</v>
      </c>
      <c r="H83" s="13">
        <v>28</v>
      </c>
      <c r="I83" s="8" t="s">
        <v>653</v>
      </c>
      <c r="K83" s="16"/>
    </row>
    <row r="84" spans="1:11" x14ac:dyDescent="0.25">
      <c r="A84" s="92"/>
      <c r="B84" t="s">
        <v>95</v>
      </c>
      <c r="C84" s="75" t="s">
        <v>1891</v>
      </c>
      <c r="D84" s="12" t="s">
        <v>129</v>
      </c>
      <c r="E84" s="20">
        <v>94.082103260869573</v>
      </c>
      <c r="F84" s="16">
        <f t="shared" si="3"/>
        <v>0</v>
      </c>
      <c r="G84" s="13">
        <v>10</v>
      </c>
      <c r="H84" s="13">
        <v>20</v>
      </c>
      <c r="I84" s="8" t="s">
        <v>654</v>
      </c>
      <c r="K84" s="16"/>
    </row>
    <row r="85" spans="1:11" x14ac:dyDescent="0.25">
      <c r="A85" s="92"/>
      <c r="B85" s="9" t="s">
        <v>96</v>
      </c>
      <c r="C85" s="78" t="s">
        <v>1892</v>
      </c>
      <c r="D85" s="14" t="s">
        <v>130</v>
      </c>
      <c r="E85" s="11">
        <v>82.67821195652175</v>
      </c>
      <c r="F85" s="17">
        <f t="shared" si="3"/>
        <v>0</v>
      </c>
      <c r="G85" s="15">
        <v>10</v>
      </c>
      <c r="H85" s="15">
        <v>20</v>
      </c>
      <c r="I85" s="26" t="s">
        <v>655</v>
      </c>
      <c r="K85" s="16"/>
    </row>
    <row r="86" spans="1:11" x14ac:dyDescent="0.25">
      <c r="A86" s="92"/>
      <c r="B86" t="s">
        <v>97</v>
      </c>
      <c r="C86" s="75" t="s">
        <v>1893</v>
      </c>
      <c r="D86" s="12" t="s">
        <v>131</v>
      </c>
      <c r="E86" s="20">
        <v>230.69352445652174</v>
      </c>
      <c r="F86" s="16">
        <f t="shared" si="3"/>
        <v>0</v>
      </c>
      <c r="G86" s="13">
        <v>8</v>
      </c>
      <c r="H86" s="13">
        <v>16</v>
      </c>
      <c r="I86" s="8" t="s">
        <v>656</v>
      </c>
      <c r="K86" s="16"/>
    </row>
    <row r="87" spans="1:11" x14ac:dyDescent="0.25">
      <c r="A87" s="92"/>
      <c r="B87" t="s">
        <v>98</v>
      </c>
      <c r="C87" s="75" t="s">
        <v>1894</v>
      </c>
      <c r="D87" s="12" t="s">
        <v>132</v>
      </c>
      <c r="E87" s="20">
        <v>230.69352445652174</v>
      </c>
      <c r="F87" s="16">
        <f t="shared" si="3"/>
        <v>0</v>
      </c>
      <c r="G87" s="13">
        <v>6</v>
      </c>
      <c r="H87" s="13">
        <v>12</v>
      </c>
      <c r="I87" s="8" t="s">
        <v>657</v>
      </c>
      <c r="K87" s="16"/>
    </row>
    <row r="88" spans="1:11" x14ac:dyDescent="0.25">
      <c r="A88" s="92"/>
      <c r="B88" s="9" t="s">
        <v>99</v>
      </c>
      <c r="C88" s="78" t="s">
        <v>1895</v>
      </c>
      <c r="D88" s="14" t="s">
        <v>133</v>
      </c>
      <c r="E88" s="11">
        <v>226.72153804347823</v>
      </c>
      <c r="F88" s="17">
        <f t="shared" si="3"/>
        <v>0</v>
      </c>
      <c r="G88" s="15">
        <v>6</v>
      </c>
      <c r="H88" s="15">
        <v>12</v>
      </c>
      <c r="I88" s="26" t="s">
        <v>658</v>
      </c>
      <c r="K88" s="16"/>
    </row>
    <row r="89" spans="1:11" x14ac:dyDescent="0.25">
      <c r="A89" s="92"/>
      <c r="B89" t="s">
        <v>100</v>
      </c>
      <c r="C89" s="75" t="s">
        <v>1896</v>
      </c>
      <c r="D89" s="12" t="s">
        <v>134</v>
      </c>
      <c r="E89" s="20">
        <v>366.33616847826084</v>
      </c>
      <c r="F89" s="16">
        <f t="shared" si="3"/>
        <v>0</v>
      </c>
      <c r="G89" s="13">
        <v>4</v>
      </c>
      <c r="H89" s="13">
        <v>8</v>
      </c>
      <c r="I89" s="8" t="s">
        <v>659</v>
      </c>
      <c r="K89" s="16"/>
    </row>
    <row r="90" spans="1:11" x14ac:dyDescent="0.25">
      <c r="A90" s="92"/>
      <c r="B90" t="s">
        <v>101</v>
      </c>
      <c r="C90" s="75" t="s">
        <v>1897</v>
      </c>
      <c r="D90" s="12" t="s">
        <v>135</v>
      </c>
      <c r="E90" s="20">
        <v>366.33616847826084</v>
      </c>
      <c r="F90" s="16">
        <f t="shared" si="3"/>
        <v>0</v>
      </c>
      <c r="G90" s="13">
        <v>4</v>
      </c>
      <c r="H90" s="13">
        <v>8</v>
      </c>
      <c r="I90" s="8" t="s">
        <v>660</v>
      </c>
      <c r="K90" s="16"/>
    </row>
    <row r="91" spans="1:11" x14ac:dyDescent="0.25">
      <c r="A91" s="92"/>
      <c r="B91" s="9" t="s">
        <v>102</v>
      </c>
      <c r="C91" s="78" t="s">
        <v>1898</v>
      </c>
      <c r="D91" s="14" t="s">
        <v>136</v>
      </c>
      <c r="E91" s="11">
        <v>366.33616847826084</v>
      </c>
      <c r="F91" s="17">
        <f t="shared" si="3"/>
        <v>0</v>
      </c>
      <c r="G91" s="15">
        <v>4</v>
      </c>
      <c r="H91" s="15">
        <v>8</v>
      </c>
      <c r="I91" s="26" t="s">
        <v>661</v>
      </c>
      <c r="K91" s="16"/>
    </row>
    <row r="92" spans="1:11" x14ac:dyDescent="0.25">
      <c r="A92" s="92"/>
      <c r="B92" t="s">
        <v>103</v>
      </c>
      <c r="C92" s="75" t="s">
        <v>1899</v>
      </c>
      <c r="D92" s="12" t="s">
        <v>137</v>
      </c>
      <c r="E92" s="20">
        <v>627.86448641304344</v>
      </c>
      <c r="F92" s="16">
        <f t="shared" si="3"/>
        <v>0</v>
      </c>
      <c r="G92" s="13">
        <v>2</v>
      </c>
      <c r="H92" s="13">
        <v>4</v>
      </c>
      <c r="I92" s="8" t="s">
        <v>662</v>
      </c>
      <c r="K92" s="16"/>
    </row>
    <row r="93" spans="1:11" x14ac:dyDescent="0.25">
      <c r="A93" s="92"/>
      <c r="B93" t="s">
        <v>104</v>
      </c>
      <c r="C93" s="76"/>
      <c r="D93" s="12" t="s">
        <v>138</v>
      </c>
      <c r="E93" s="20">
        <v>627.86448641304344</v>
      </c>
      <c r="F93" s="16">
        <f t="shared" si="3"/>
        <v>0</v>
      </c>
      <c r="G93" s="13">
        <v>1</v>
      </c>
      <c r="H93" s="13">
        <v>2</v>
      </c>
      <c r="I93" s="8" t="s">
        <v>663</v>
      </c>
      <c r="K93" s="16"/>
    </row>
    <row r="94" spans="1:11" x14ac:dyDescent="0.25">
      <c r="A94" s="94"/>
      <c r="B94" s="29" t="s">
        <v>105</v>
      </c>
      <c r="C94" s="79"/>
      <c r="D94" s="14" t="s">
        <v>139</v>
      </c>
      <c r="E94" s="11">
        <v>627.86448641304344</v>
      </c>
      <c r="F94" s="17">
        <f t="shared" si="3"/>
        <v>0</v>
      </c>
      <c r="G94" s="13">
        <v>1</v>
      </c>
      <c r="H94" s="13">
        <v>2</v>
      </c>
      <c r="I94" s="23" t="s">
        <v>664</v>
      </c>
      <c r="K94" s="16"/>
    </row>
    <row r="95" spans="1:11" x14ac:dyDescent="0.25">
      <c r="A95" s="86" t="s">
        <v>564</v>
      </c>
      <c r="B95" s="87"/>
      <c r="C95" s="87"/>
      <c r="D95" s="87"/>
      <c r="E95" s="87"/>
      <c r="F95" s="87"/>
      <c r="G95" s="87"/>
      <c r="H95" s="87"/>
      <c r="I95" s="89"/>
      <c r="K95" s="16"/>
    </row>
    <row r="96" spans="1:11" x14ac:dyDescent="0.25">
      <c r="A96" s="103"/>
      <c r="B96" s="38" t="s">
        <v>460</v>
      </c>
      <c r="C96" s="75" t="s">
        <v>1900</v>
      </c>
      <c r="D96" s="12" t="s">
        <v>22</v>
      </c>
      <c r="E96" s="20">
        <v>19.873771739130433</v>
      </c>
      <c r="F96" s="16">
        <f t="shared" si="3"/>
        <v>0</v>
      </c>
      <c r="G96" s="41">
        <v>70</v>
      </c>
      <c r="H96" s="41">
        <v>840</v>
      </c>
      <c r="I96" s="27" t="s">
        <v>665</v>
      </c>
      <c r="K96" s="16"/>
    </row>
    <row r="97" spans="1:11" x14ac:dyDescent="0.25">
      <c r="A97" s="103"/>
      <c r="B97" s="4" t="s">
        <v>461</v>
      </c>
      <c r="C97" s="75" t="s">
        <v>1901</v>
      </c>
      <c r="D97" s="12" t="s">
        <v>23</v>
      </c>
      <c r="E97" s="20">
        <v>16.829043478260868</v>
      </c>
      <c r="F97" s="16">
        <f t="shared" si="3"/>
        <v>0</v>
      </c>
      <c r="G97" s="41">
        <v>40</v>
      </c>
      <c r="H97" s="41">
        <v>480</v>
      </c>
      <c r="I97" s="25" t="s">
        <v>666</v>
      </c>
      <c r="K97" s="16"/>
    </row>
    <row r="98" spans="1:11" x14ac:dyDescent="0.25">
      <c r="A98" s="103"/>
      <c r="B98" s="4" t="s">
        <v>462</v>
      </c>
      <c r="C98" s="75" t="s">
        <v>1902</v>
      </c>
      <c r="D98" s="12" t="s">
        <v>24</v>
      </c>
      <c r="E98" s="20">
        <v>16.829043478260868</v>
      </c>
      <c r="F98" s="16">
        <f t="shared" si="3"/>
        <v>0</v>
      </c>
      <c r="G98" s="41">
        <v>40</v>
      </c>
      <c r="H98" s="41">
        <v>480</v>
      </c>
      <c r="I98" s="25" t="s">
        <v>667</v>
      </c>
      <c r="K98" s="16"/>
    </row>
    <row r="99" spans="1:11" x14ac:dyDescent="0.25">
      <c r="A99" s="103"/>
      <c r="B99" s="4" t="s">
        <v>463</v>
      </c>
      <c r="C99" s="75" t="s">
        <v>1903</v>
      </c>
      <c r="D99" s="12" t="s">
        <v>25</v>
      </c>
      <c r="E99" s="20">
        <v>13.673597826086958</v>
      </c>
      <c r="F99" s="16">
        <f t="shared" si="3"/>
        <v>0</v>
      </c>
      <c r="G99" s="41">
        <v>60</v>
      </c>
      <c r="H99" s="41">
        <v>240</v>
      </c>
      <c r="I99" s="25" t="s">
        <v>668</v>
      </c>
      <c r="K99" s="16"/>
    </row>
    <row r="100" spans="1:11" x14ac:dyDescent="0.25">
      <c r="A100" s="103"/>
      <c r="B100" s="4" t="s">
        <v>464</v>
      </c>
      <c r="C100" s="75" t="s">
        <v>1904</v>
      </c>
      <c r="D100" s="12" t="s">
        <v>26</v>
      </c>
      <c r="E100" s="20">
        <v>16.137059782608695</v>
      </c>
      <c r="F100" s="16">
        <f t="shared" si="3"/>
        <v>0</v>
      </c>
      <c r="G100" s="41">
        <v>50</v>
      </c>
      <c r="H100" s="41">
        <v>150</v>
      </c>
      <c r="I100" s="25" t="s">
        <v>669</v>
      </c>
      <c r="K100" s="16"/>
    </row>
    <row r="101" spans="1:11" x14ac:dyDescent="0.25">
      <c r="A101" s="103"/>
      <c r="B101" s="4" t="s">
        <v>465</v>
      </c>
      <c r="C101" s="75" t="s">
        <v>1905</v>
      </c>
      <c r="D101" s="12" t="s">
        <v>27</v>
      </c>
      <c r="E101" s="20">
        <v>24.440864130434782</v>
      </c>
      <c r="F101" s="16">
        <f t="shared" si="3"/>
        <v>0</v>
      </c>
      <c r="G101" s="41">
        <v>25</v>
      </c>
      <c r="H101" s="41">
        <v>100</v>
      </c>
      <c r="I101" s="25" t="s">
        <v>670</v>
      </c>
      <c r="K101" s="16"/>
    </row>
    <row r="102" spans="1:11" x14ac:dyDescent="0.25">
      <c r="A102" s="103"/>
      <c r="B102" s="4" t="s">
        <v>466</v>
      </c>
      <c r="C102" s="75" t="s">
        <v>1906</v>
      </c>
      <c r="D102" s="12" t="s">
        <v>28</v>
      </c>
      <c r="E102" s="20">
        <v>31.263823369565216</v>
      </c>
      <c r="F102" s="16">
        <f t="shared" si="3"/>
        <v>0</v>
      </c>
      <c r="G102" s="41">
        <v>16</v>
      </c>
      <c r="H102" s="41">
        <v>64</v>
      </c>
      <c r="I102" s="25" t="s">
        <v>671</v>
      </c>
      <c r="K102" s="16"/>
    </row>
    <row r="103" spans="1:11" x14ac:dyDescent="0.25">
      <c r="A103" s="103"/>
      <c r="B103" s="4" t="s">
        <v>467</v>
      </c>
      <c r="C103" s="75" t="s">
        <v>1907</v>
      </c>
      <c r="D103" s="12" t="s">
        <v>29</v>
      </c>
      <c r="E103" s="20">
        <v>41.795815217391301</v>
      </c>
      <c r="F103" s="16">
        <f t="shared" si="3"/>
        <v>0</v>
      </c>
      <c r="G103" s="41">
        <v>18</v>
      </c>
      <c r="H103" s="41">
        <v>36</v>
      </c>
      <c r="I103" s="25" t="s">
        <v>672</v>
      </c>
      <c r="K103" s="16"/>
    </row>
    <row r="104" spans="1:11" x14ac:dyDescent="0.25">
      <c r="A104" s="103"/>
      <c r="B104" s="4" t="s">
        <v>468</v>
      </c>
      <c r="C104" s="75" t="s">
        <v>1908</v>
      </c>
      <c r="D104" s="12" t="s">
        <v>30</v>
      </c>
      <c r="E104" s="20">
        <v>60.894565217391303</v>
      </c>
      <c r="F104" s="16">
        <f t="shared" si="3"/>
        <v>0</v>
      </c>
      <c r="G104" s="41">
        <v>12</v>
      </c>
      <c r="H104" s="41">
        <v>24</v>
      </c>
      <c r="I104" s="25" t="s">
        <v>673</v>
      </c>
      <c r="K104" s="16"/>
    </row>
    <row r="105" spans="1:11" x14ac:dyDescent="0.25">
      <c r="A105" s="103"/>
      <c r="B105" s="4" t="s">
        <v>469</v>
      </c>
      <c r="C105" s="75" t="s">
        <v>1909</v>
      </c>
      <c r="D105" s="12" t="s">
        <v>31</v>
      </c>
      <c r="E105" s="20">
        <v>165.82697282608694</v>
      </c>
      <c r="F105" s="16">
        <f t="shared" si="3"/>
        <v>0</v>
      </c>
      <c r="G105" s="41">
        <v>8</v>
      </c>
      <c r="H105" s="41">
        <v>16</v>
      </c>
      <c r="I105" s="25" t="s">
        <v>674</v>
      </c>
      <c r="K105" s="16"/>
    </row>
    <row r="106" spans="1:11" x14ac:dyDescent="0.25">
      <c r="A106" s="103"/>
      <c r="B106" s="4" t="s">
        <v>470</v>
      </c>
      <c r="C106" s="75" t="s">
        <v>1910</v>
      </c>
      <c r="D106" s="12" t="s">
        <v>32</v>
      </c>
      <c r="E106" s="20">
        <v>224.06432065217393</v>
      </c>
      <c r="F106" s="16">
        <f t="shared" si="3"/>
        <v>0</v>
      </c>
      <c r="G106" s="41">
        <v>1</v>
      </c>
      <c r="H106" s="41">
        <v>12</v>
      </c>
      <c r="I106" s="25" t="s">
        <v>675</v>
      </c>
      <c r="K106" s="16"/>
    </row>
    <row r="107" spans="1:11" x14ac:dyDescent="0.25">
      <c r="A107" s="103"/>
      <c r="B107" s="4" t="s">
        <v>471</v>
      </c>
      <c r="C107" s="75" t="s">
        <v>1911</v>
      </c>
      <c r="D107" s="12" t="s">
        <v>33</v>
      </c>
      <c r="E107" s="20">
        <v>446.91075000000006</v>
      </c>
      <c r="F107" s="16">
        <f t="shared" si="3"/>
        <v>0</v>
      </c>
      <c r="G107" s="41">
        <v>3</v>
      </c>
      <c r="H107" s="41">
        <v>6</v>
      </c>
      <c r="I107" s="25" t="s">
        <v>676</v>
      </c>
      <c r="K107" s="16"/>
    </row>
    <row r="108" spans="1:11" x14ac:dyDescent="0.25">
      <c r="A108" s="104"/>
      <c r="B108" s="9" t="s">
        <v>472</v>
      </c>
      <c r="C108" s="75" t="s">
        <v>1912</v>
      </c>
      <c r="D108" s="12" t="s">
        <v>47</v>
      </c>
      <c r="E108" s="20">
        <v>1198.8894320652175</v>
      </c>
      <c r="F108" s="17">
        <f t="shared" si="3"/>
        <v>0</v>
      </c>
      <c r="G108" s="41">
        <v>1</v>
      </c>
      <c r="H108" s="41">
        <v>2</v>
      </c>
      <c r="I108" s="26" t="s">
        <v>677</v>
      </c>
      <c r="K108" s="16"/>
    </row>
    <row r="109" spans="1:11" x14ac:dyDescent="0.25">
      <c r="A109" s="86" t="s">
        <v>565</v>
      </c>
      <c r="B109" s="87"/>
      <c r="C109" s="87"/>
      <c r="D109" s="87"/>
      <c r="E109" s="87"/>
      <c r="F109" s="87"/>
      <c r="G109" s="87"/>
      <c r="H109" s="87"/>
      <c r="I109" s="89"/>
      <c r="K109" s="16"/>
    </row>
    <row r="110" spans="1:11" x14ac:dyDescent="0.25">
      <c r="A110" s="93"/>
      <c r="B110" s="32" t="s">
        <v>140</v>
      </c>
      <c r="C110" s="78" t="s">
        <v>1913</v>
      </c>
      <c r="D110" s="33" t="s">
        <v>106</v>
      </c>
      <c r="E110" s="34">
        <v>16.344654891304348</v>
      </c>
      <c r="F110" s="35">
        <f t="shared" si="3"/>
        <v>0</v>
      </c>
      <c r="G110" s="36">
        <v>50</v>
      </c>
      <c r="H110" s="36">
        <v>600</v>
      </c>
      <c r="I110" s="37" t="s">
        <v>678</v>
      </c>
      <c r="K110" s="16"/>
    </row>
    <row r="111" spans="1:11" x14ac:dyDescent="0.25">
      <c r="A111" s="92"/>
      <c r="B111" t="s">
        <v>141</v>
      </c>
      <c r="C111" s="75" t="s">
        <v>1914</v>
      </c>
      <c r="D111" s="12" t="s">
        <v>187</v>
      </c>
      <c r="E111" s="20">
        <v>16.344654891304348</v>
      </c>
      <c r="F111" s="16">
        <f t="shared" si="3"/>
        <v>0</v>
      </c>
      <c r="G111" s="42">
        <v>35</v>
      </c>
      <c r="H111" s="42">
        <v>420</v>
      </c>
      <c r="I111" s="25" t="s">
        <v>679</v>
      </c>
      <c r="K111" s="16"/>
    </row>
    <row r="112" spans="1:11" x14ac:dyDescent="0.25">
      <c r="A112" s="92"/>
      <c r="B112" s="9" t="s">
        <v>142</v>
      </c>
      <c r="C112" s="78" t="s">
        <v>1915</v>
      </c>
      <c r="D112" s="14" t="s">
        <v>107</v>
      </c>
      <c r="E112" s="11">
        <v>16.344654891304348</v>
      </c>
      <c r="F112" s="17">
        <f t="shared" si="3"/>
        <v>0</v>
      </c>
      <c r="G112" s="44">
        <v>30</v>
      </c>
      <c r="H112" s="44">
        <v>360</v>
      </c>
      <c r="I112" s="26" t="s">
        <v>680</v>
      </c>
      <c r="K112" s="16"/>
    </row>
    <row r="113" spans="1:11" x14ac:dyDescent="0.25">
      <c r="A113" s="92"/>
      <c r="B113" t="s">
        <v>143</v>
      </c>
      <c r="C113" s="75" t="s">
        <v>1916</v>
      </c>
      <c r="D113" s="12" t="s">
        <v>108</v>
      </c>
      <c r="E113" s="20">
        <v>16.2339375</v>
      </c>
      <c r="F113" s="16">
        <f t="shared" si="3"/>
        <v>0</v>
      </c>
      <c r="G113" s="42">
        <v>75</v>
      </c>
      <c r="H113" s="42">
        <v>300</v>
      </c>
      <c r="I113" s="25" t="s">
        <v>681</v>
      </c>
      <c r="K113" s="16"/>
    </row>
    <row r="114" spans="1:11" x14ac:dyDescent="0.25">
      <c r="A114" s="92"/>
      <c r="B114" t="s">
        <v>144</v>
      </c>
      <c r="C114" s="75" t="s">
        <v>1917</v>
      </c>
      <c r="D114" s="12" t="s">
        <v>109</v>
      </c>
      <c r="E114" s="20">
        <v>14.905328804347828</v>
      </c>
      <c r="F114" s="22">
        <f t="shared" si="3"/>
        <v>0</v>
      </c>
      <c r="G114" s="42">
        <v>75</v>
      </c>
      <c r="H114" s="42">
        <v>300</v>
      </c>
      <c r="I114" s="25" t="s">
        <v>682</v>
      </c>
      <c r="K114" s="16"/>
    </row>
    <row r="115" spans="1:11" x14ac:dyDescent="0.25">
      <c r="A115" s="92"/>
      <c r="B115" s="9" t="s">
        <v>145</v>
      </c>
      <c r="C115" s="78" t="s">
        <v>1918</v>
      </c>
      <c r="D115" s="14" t="s">
        <v>110</v>
      </c>
      <c r="E115" s="11">
        <v>14.102627717391304</v>
      </c>
      <c r="F115" s="17">
        <f t="shared" si="3"/>
        <v>0</v>
      </c>
      <c r="G115" s="44">
        <v>60</v>
      </c>
      <c r="H115" s="44">
        <v>240</v>
      </c>
      <c r="I115" s="26" t="s">
        <v>683</v>
      </c>
      <c r="K115" s="16"/>
    </row>
    <row r="116" spans="1:11" x14ac:dyDescent="0.25">
      <c r="A116" s="92"/>
      <c r="B116" t="s">
        <v>146</v>
      </c>
      <c r="C116" s="75" t="s">
        <v>1919</v>
      </c>
      <c r="D116" s="12" t="s">
        <v>111</v>
      </c>
      <c r="E116" s="20">
        <v>18.988032608695654</v>
      </c>
      <c r="F116" s="22">
        <f t="shared" si="3"/>
        <v>0</v>
      </c>
      <c r="G116" s="42">
        <v>70</v>
      </c>
      <c r="H116" s="42">
        <v>210</v>
      </c>
      <c r="I116" s="25" t="s">
        <v>684</v>
      </c>
      <c r="K116" s="16"/>
    </row>
    <row r="117" spans="1:11" x14ac:dyDescent="0.25">
      <c r="A117" s="92"/>
      <c r="B117" t="s">
        <v>147</v>
      </c>
      <c r="C117" s="75" t="s">
        <v>1920</v>
      </c>
      <c r="D117" s="12" t="s">
        <v>112</v>
      </c>
      <c r="E117" s="20">
        <v>18.448285326086957</v>
      </c>
      <c r="F117" s="22">
        <f t="shared" si="3"/>
        <v>0</v>
      </c>
      <c r="G117" s="42">
        <v>45</v>
      </c>
      <c r="H117" s="42">
        <v>180</v>
      </c>
      <c r="I117" s="25" t="s">
        <v>685</v>
      </c>
      <c r="K117" s="16"/>
    </row>
    <row r="118" spans="1:11" x14ac:dyDescent="0.25">
      <c r="A118" s="92"/>
      <c r="B118" t="s">
        <v>148</v>
      </c>
      <c r="C118" s="75" t="s">
        <v>1921</v>
      </c>
      <c r="D118" s="12" t="s">
        <v>113</v>
      </c>
      <c r="E118" s="20">
        <v>18.448285326086957</v>
      </c>
      <c r="F118" s="22">
        <f>E118*$I$5</f>
        <v>0</v>
      </c>
      <c r="G118" s="42">
        <v>45</v>
      </c>
      <c r="H118" s="42">
        <v>180</v>
      </c>
      <c r="I118" s="25" t="s">
        <v>686</v>
      </c>
      <c r="K118" s="16"/>
    </row>
    <row r="119" spans="1:11" x14ac:dyDescent="0.25">
      <c r="A119" s="92"/>
      <c r="B119" s="9" t="s">
        <v>149</v>
      </c>
      <c r="C119" s="78" t="s">
        <v>1922</v>
      </c>
      <c r="D119" s="14" t="s">
        <v>114</v>
      </c>
      <c r="E119" s="11">
        <v>16.137059782608695</v>
      </c>
      <c r="F119" s="17">
        <f t="shared" ref="F119:F140" si="4">E119*$I$5</f>
        <v>0</v>
      </c>
      <c r="G119" s="44">
        <v>60</v>
      </c>
      <c r="H119" s="44">
        <v>180</v>
      </c>
      <c r="I119" s="26" t="s">
        <v>687</v>
      </c>
      <c r="K119" s="16"/>
    </row>
    <row r="120" spans="1:11" x14ac:dyDescent="0.25">
      <c r="A120" s="92"/>
      <c r="B120" t="s">
        <v>150</v>
      </c>
      <c r="C120" s="75" t="s">
        <v>1923</v>
      </c>
      <c r="D120" s="12" t="s">
        <v>115</v>
      </c>
      <c r="E120" s="20">
        <v>28.606605978260873</v>
      </c>
      <c r="F120" s="16">
        <f t="shared" si="4"/>
        <v>0</v>
      </c>
      <c r="G120" s="42">
        <v>45</v>
      </c>
      <c r="H120" s="42">
        <v>135</v>
      </c>
      <c r="I120" s="25" t="s">
        <v>688</v>
      </c>
      <c r="K120" s="16"/>
    </row>
    <row r="121" spans="1:11" x14ac:dyDescent="0.25">
      <c r="A121" s="92"/>
      <c r="B121" t="s">
        <v>151</v>
      </c>
      <c r="C121" s="75" t="s">
        <v>1924</v>
      </c>
      <c r="D121" s="12" t="s">
        <v>116</v>
      </c>
      <c r="E121" s="20">
        <v>29.035635869565219</v>
      </c>
      <c r="F121" s="16">
        <f t="shared" si="4"/>
        <v>0</v>
      </c>
      <c r="G121" s="42">
        <v>30</v>
      </c>
      <c r="H121" s="42">
        <v>120</v>
      </c>
      <c r="I121" s="25" t="s">
        <v>689</v>
      </c>
      <c r="K121" s="16"/>
    </row>
    <row r="122" spans="1:11" x14ac:dyDescent="0.25">
      <c r="A122" s="92"/>
      <c r="B122" t="s">
        <v>152</v>
      </c>
      <c r="C122" s="75" t="s">
        <v>1925</v>
      </c>
      <c r="D122" s="12" t="s">
        <v>117</v>
      </c>
      <c r="E122" s="20">
        <v>25.008290760869567</v>
      </c>
      <c r="F122" s="16">
        <f t="shared" si="4"/>
        <v>0</v>
      </c>
      <c r="G122" s="42">
        <v>30</v>
      </c>
      <c r="H122" s="42">
        <v>120</v>
      </c>
      <c r="I122" s="25" t="s">
        <v>690</v>
      </c>
      <c r="K122" s="16"/>
    </row>
    <row r="123" spans="1:11" x14ac:dyDescent="0.25">
      <c r="A123" s="92"/>
      <c r="B123" s="9" t="s">
        <v>153</v>
      </c>
      <c r="C123" s="78" t="s">
        <v>1926</v>
      </c>
      <c r="D123" s="14" t="s">
        <v>118</v>
      </c>
      <c r="E123" s="11">
        <v>25.008290760869567</v>
      </c>
      <c r="F123" s="17">
        <f t="shared" si="4"/>
        <v>0</v>
      </c>
      <c r="G123" s="44">
        <v>25</v>
      </c>
      <c r="H123" s="44">
        <v>100</v>
      </c>
      <c r="I123" s="26" t="s">
        <v>691</v>
      </c>
      <c r="K123" s="16"/>
    </row>
    <row r="124" spans="1:11" x14ac:dyDescent="0.25">
      <c r="A124" s="92"/>
      <c r="B124" t="s">
        <v>154</v>
      </c>
      <c r="C124" s="75" t="s">
        <v>1927</v>
      </c>
      <c r="D124" s="12" t="s">
        <v>188</v>
      </c>
      <c r="E124" s="20">
        <v>44.120880434782613</v>
      </c>
      <c r="F124" s="16">
        <f t="shared" si="4"/>
        <v>0</v>
      </c>
      <c r="G124" s="42">
        <v>25</v>
      </c>
      <c r="H124" s="42">
        <v>75</v>
      </c>
      <c r="I124" s="25" t="s">
        <v>692</v>
      </c>
      <c r="K124" s="16"/>
    </row>
    <row r="125" spans="1:11" x14ac:dyDescent="0.25">
      <c r="A125" s="92"/>
      <c r="B125" t="s">
        <v>155</v>
      </c>
      <c r="C125" s="75" t="s">
        <v>1928</v>
      </c>
      <c r="D125" s="12" t="s">
        <v>119</v>
      </c>
      <c r="E125" s="20">
        <v>36.038510869565222</v>
      </c>
      <c r="F125" s="16">
        <f t="shared" si="4"/>
        <v>0</v>
      </c>
      <c r="G125" s="42">
        <v>25</v>
      </c>
      <c r="H125" s="42">
        <v>75</v>
      </c>
      <c r="I125" s="25" t="s">
        <v>693</v>
      </c>
      <c r="K125" s="16"/>
    </row>
    <row r="126" spans="1:11" x14ac:dyDescent="0.25">
      <c r="A126" s="92"/>
      <c r="B126" t="s">
        <v>156</v>
      </c>
      <c r="C126" s="75" t="s">
        <v>1929</v>
      </c>
      <c r="D126" s="12" t="s">
        <v>120</v>
      </c>
      <c r="E126" s="20">
        <v>31.263823369565216</v>
      </c>
      <c r="F126" s="16">
        <f t="shared" si="4"/>
        <v>0</v>
      </c>
      <c r="G126" s="42">
        <v>25</v>
      </c>
      <c r="H126" s="42">
        <v>75</v>
      </c>
      <c r="I126" s="25" t="s">
        <v>694</v>
      </c>
      <c r="K126" s="16"/>
    </row>
    <row r="127" spans="1:11" x14ac:dyDescent="0.25">
      <c r="A127" s="92"/>
      <c r="B127" s="9" t="s">
        <v>157</v>
      </c>
      <c r="C127" s="78" t="s">
        <v>1930</v>
      </c>
      <c r="D127" s="14" t="s">
        <v>121</v>
      </c>
      <c r="E127" s="11">
        <v>31.263823369565216</v>
      </c>
      <c r="F127" s="17">
        <f t="shared" si="4"/>
        <v>0</v>
      </c>
      <c r="G127" s="44">
        <v>15</v>
      </c>
      <c r="H127" s="44">
        <v>60</v>
      </c>
      <c r="I127" s="26" t="s">
        <v>695</v>
      </c>
      <c r="K127" s="16"/>
    </row>
    <row r="128" spans="1:11" x14ac:dyDescent="0.25">
      <c r="A128" s="92"/>
      <c r="B128" t="s">
        <v>158</v>
      </c>
      <c r="C128" s="75" t="s">
        <v>1931</v>
      </c>
      <c r="D128" s="12" t="s">
        <v>189</v>
      </c>
      <c r="E128" s="20">
        <v>45.795480978260883</v>
      </c>
      <c r="F128" s="16">
        <f t="shared" si="4"/>
        <v>0</v>
      </c>
      <c r="G128" s="42">
        <v>30</v>
      </c>
      <c r="H128" s="42">
        <v>60</v>
      </c>
      <c r="I128" s="25" t="s">
        <v>696</v>
      </c>
      <c r="K128" s="16"/>
    </row>
    <row r="129" spans="1:11" x14ac:dyDescent="0.25">
      <c r="A129" s="92"/>
      <c r="B129" t="s">
        <v>159</v>
      </c>
      <c r="C129" s="75" t="s">
        <v>1932</v>
      </c>
      <c r="D129" s="12" t="s">
        <v>122</v>
      </c>
      <c r="E129" s="20">
        <v>45.795480978260883</v>
      </c>
      <c r="F129" s="16">
        <f t="shared" si="4"/>
        <v>0</v>
      </c>
      <c r="G129" s="42">
        <v>20</v>
      </c>
      <c r="H129" s="42">
        <v>60</v>
      </c>
      <c r="I129" s="25" t="s">
        <v>697</v>
      </c>
      <c r="K129" s="16"/>
    </row>
    <row r="130" spans="1:11" x14ac:dyDescent="0.25">
      <c r="A130" s="92"/>
      <c r="B130" t="s">
        <v>160</v>
      </c>
      <c r="C130" s="75" t="s">
        <v>1933</v>
      </c>
      <c r="D130" s="12" t="s">
        <v>123</v>
      </c>
      <c r="E130" s="20">
        <v>51.621983695652169</v>
      </c>
      <c r="F130" s="16">
        <f t="shared" si="4"/>
        <v>0</v>
      </c>
      <c r="G130" s="42">
        <v>15</v>
      </c>
      <c r="H130" s="42">
        <v>60</v>
      </c>
      <c r="I130" s="25" t="s">
        <v>698</v>
      </c>
      <c r="K130" s="16"/>
    </row>
    <row r="131" spans="1:11" x14ac:dyDescent="0.25">
      <c r="A131" s="92"/>
      <c r="B131" t="s">
        <v>161</v>
      </c>
      <c r="C131" s="75" t="s">
        <v>1934</v>
      </c>
      <c r="D131" s="12" t="s">
        <v>124</v>
      </c>
      <c r="E131" s="20">
        <v>45.795480978260883</v>
      </c>
      <c r="F131" s="16">
        <f t="shared" si="4"/>
        <v>0</v>
      </c>
      <c r="G131" s="42">
        <v>25</v>
      </c>
      <c r="H131" s="42">
        <v>50</v>
      </c>
      <c r="I131" s="25" t="s">
        <v>699</v>
      </c>
      <c r="K131" s="16"/>
    </row>
    <row r="132" spans="1:11" x14ac:dyDescent="0.25">
      <c r="A132" s="92"/>
      <c r="B132" s="9" t="s">
        <v>162</v>
      </c>
      <c r="C132" s="78" t="s">
        <v>1935</v>
      </c>
      <c r="D132" s="14" t="s">
        <v>125</v>
      </c>
      <c r="E132" s="11">
        <v>39.512269021739137</v>
      </c>
      <c r="F132" s="17">
        <f t="shared" si="4"/>
        <v>0</v>
      </c>
      <c r="G132" s="44">
        <v>12</v>
      </c>
      <c r="H132" s="44">
        <v>48</v>
      </c>
      <c r="I132" s="26" t="s">
        <v>700</v>
      </c>
      <c r="K132" s="16"/>
    </row>
    <row r="133" spans="1:11" x14ac:dyDescent="0.25">
      <c r="A133" s="92"/>
      <c r="B133" t="s">
        <v>163</v>
      </c>
      <c r="C133" s="75" t="s">
        <v>1936</v>
      </c>
      <c r="D133" s="12" t="s">
        <v>190</v>
      </c>
      <c r="E133" s="20">
        <v>74.623521739130439</v>
      </c>
      <c r="F133" s="16">
        <f t="shared" si="4"/>
        <v>0</v>
      </c>
      <c r="G133" s="42">
        <v>12</v>
      </c>
      <c r="H133" s="42">
        <v>36</v>
      </c>
      <c r="I133" s="25" t="s">
        <v>701</v>
      </c>
      <c r="K133" s="16"/>
    </row>
    <row r="134" spans="1:11" x14ac:dyDescent="0.25">
      <c r="A134" s="92"/>
      <c r="B134" t="s">
        <v>164</v>
      </c>
      <c r="C134" s="75" t="s">
        <v>1937</v>
      </c>
      <c r="D134" s="12" t="s">
        <v>127</v>
      </c>
      <c r="E134" s="20">
        <v>65.655413043478262</v>
      </c>
      <c r="F134" s="16">
        <f t="shared" si="4"/>
        <v>0</v>
      </c>
      <c r="G134" s="42">
        <v>12</v>
      </c>
      <c r="H134" s="42">
        <v>36</v>
      </c>
      <c r="I134" s="25" t="s">
        <v>702</v>
      </c>
      <c r="K134" s="16"/>
    </row>
    <row r="135" spans="1:11" x14ac:dyDescent="0.25">
      <c r="A135" s="92"/>
      <c r="B135" t="s">
        <v>165</v>
      </c>
      <c r="C135" s="75" t="s">
        <v>1938</v>
      </c>
      <c r="D135" s="12" t="s">
        <v>128</v>
      </c>
      <c r="E135" s="20">
        <v>62.140135869565214</v>
      </c>
      <c r="F135" s="16">
        <f t="shared" si="4"/>
        <v>0</v>
      </c>
      <c r="G135" s="42">
        <v>12</v>
      </c>
      <c r="H135" s="42">
        <v>36</v>
      </c>
      <c r="I135" s="25" t="s">
        <v>703</v>
      </c>
      <c r="K135" s="16"/>
    </row>
    <row r="136" spans="1:11" x14ac:dyDescent="0.25">
      <c r="A136" s="92"/>
      <c r="B136" t="s">
        <v>166</v>
      </c>
      <c r="C136" s="75" t="s">
        <v>1939</v>
      </c>
      <c r="D136" s="12" t="s">
        <v>129</v>
      </c>
      <c r="E136" s="20">
        <v>65.655413043478262</v>
      </c>
      <c r="F136" s="16">
        <f t="shared" si="4"/>
        <v>0</v>
      </c>
      <c r="G136" s="42">
        <v>9</v>
      </c>
      <c r="H136" s="42">
        <v>27</v>
      </c>
      <c r="I136" s="25" t="s">
        <v>704</v>
      </c>
      <c r="K136" s="16"/>
    </row>
    <row r="137" spans="1:11" x14ac:dyDescent="0.25">
      <c r="A137" s="92"/>
      <c r="B137" s="9" t="s">
        <v>167</v>
      </c>
      <c r="C137" s="78" t="s">
        <v>1940</v>
      </c>
      <c r="D137" s="14" t="s">
        <v>130</v>
      </c>
      <c r="E137" s="11">
        <v>57.420807065217389</v>
      </c>
      <c r="F137" s="17">
        <f t="shared" si="4"/>
        <v>0</v>
      </c>
      <c r="G137" s="44">
        <v>9</v>
      </c>
      <c r="H137" s="44">
        <v>27</v>
      </c>
      <c r="I137" s="26" t="s">
        <v>705</v>
      </c>
      <c r="K137" s="16"/>
    </row>
    <row r="138" spans="1:11" x14ac:dyDescent="0.25">
      <c r="A138" s="92"/>
      <c r="B138" t="s">
        <v>168</v>
      </c>
      <c r="C138" s="80"/>
      <c r="D138" s="12" t="s">
        <v>191</v>
      </c>
      <c r="E138" s="20">
        <v>166.96182608695653</v>
      </c>
      <c r="F138" s="22">
        <f t="shared" si="4"/>
        <v>0</v>
      </c>
      <c r="G138" s="42">
        <v>10</v>
      </c>
      <c r="H138" s="42">
        <v>20</v>
      </c>
      <c r="I138" s="25" t="s">
        <v>706</v>
      </c>
      <c r="K138" s="16"/>
    </row>
    <row r="139" spans="1:11" x14ac:dyDescent="0.25">
      <c r="A139" s="92"/>
      <c r="B139" t="s">
        <v>169</v>
      </c>
      <c r="C139" s="80"/>
      <c r="D139" s="30" t="s">
        <v>192</v>
      </c>
      <c r="E139" s="20">
        <v>166.96182608695653</v>
      </c>
      <c r="F139" s="22">
        <f t="shared" si="4"/>
        <v>0</v>
      </c>
      <c r="G139" s="42">
        <v>10</v>
      </c>
      <c r="H139" s="42">
        <v>20</v>
      </c>
      <c r="I139" s="25" t="s">
        <v>707</v>
      </c>
      <c r="K139" s="16"/>
    </row>
    <row r="140" spans="1:11" x14ac:dyDescent="0.25">
      <c r="A140" s="92"/>
      <c r="B140" t="s">
        <v>170</v>
      </c>
      <c r="C140" s="75" t="s">
        <v>1941</v>
      </c>
      <c r="D140" s="12" t="s">
        <v>193</v>
      </c>
      <c r="E140" s="20">
        <v>166.96182608695653</v>
      </c>
      <c r="F140" s="22">
        <f t="shared" si="4"/>
        <v>0</v>
      </c>
      <c r="G140" s="42">
        <v>10</v>
      </c>
      <c r="H140" s="42">
        <v>20</v>
      </c>
      <c r="I140" s="25" t="s">
        <v>708</v>
      </c>
      <c r="K140" s="16"/>
    </row>
    <row r="141" spans="1:11" x14ac:dyDescent="0.25">
      <c r="A141" s="92"/>
      <c r="B141" t="s">
        <v>171</v>
      </c>
      <c r="C141" s="75" t="s">
        <v>1942</v>
      </c>
      <c r="D141" s="12" t="s">
        <v>131</v>
      </c>
      <c r="E141" s="20">
        <v>166.96182608695653</v>
      </c>
      <c r="F141" s="16">
        <f>E141*$I$5</f>
        <v>0</v>
      </c>
      <c r="G141" s="42">
        <v>10</v>
      </c>
      <c r="H141" s="42">
        <v>20</v>
      </c>
      <c r="I141" s="25" t="s">
        <v>709</v>
      </c>
      <c r="K141" s="16"/>
    </row>
    <row r="142" spans="1:11" x14ac:dyDescent="0.25">
      <c r="A142" s="92"/>
      <c r="B142" t="s">
        <v>172</v>
      </c>
      <c r="C142" s="75" t="s">
        <v>1943</v>
      </c>
      <c r="D142" s="12" t="s">
        <v>132</v>
      </c>
      <c r="E142" s="20">
        <v>170.76773641304348</v>
      </c>
      <c r="F142" s="16">
        <f t="shared" ref="F142:F163" si="5">E142*$I$5</f>
        <v>0</v>
      </c>
      <c r="G142" s="42">
        <v>7</v>
      </c>
      <c r="H142" s="42">
        <v>14</v>
      </c>
      <c r="I142" s="25" t="s">
        <v>710</v>
      </c>
      <c r="K142" s="16"/>
    </row>
    <row r="143" spans="1:11" x14ac:dyDescent="0.25">
      <c r="A143" s="92"/>
      <c r="B143" s="9" t="s">
        <v>173</v>
      </c>
      <c r="C143" s="78" t="s">
        <v>1944</v>
      </c>
      <c r="D143" s="14" t="s">
        <v>133</v>
      </c>
      <c r="E143" s="11">
        <v>146.50678804347825</v>
      </c>
      <c r="F143" s="17">
        <f t="shared" si="5"/>
        <v>0</v>
      </c>
      <c r="G143" s="44">
        <v>7</v>
      </c>
      <c r="H143" s="44">
        <v>14</v>
      </c>
      <c r="I143" s="26" t="s">
        <v>711</v>
      </c>
      <c r="K143" s="16"/>
    </row>
    <row r="144" spans="1:11" x14ac:dyDescent="0.25">
      <c r="A144" s="92"/>
      <c r="B144" t="s">
        <v>174</v>
      </c>
      <c r="C144" s="75" t="s">
        <v>1945</v>
      </c>
      <c r="D144" s="12" t="s">
        <v>194</v>
      </c>
      <c r="E144" s="20">
        <v>228.39613858695651</v>
      </c>
      <c r="F144" s="16">
        <f t="shared" si="5"/>
        <v>0</v>
      </c>
      <c r="G144" s="42">
        <v>7</v>
      </c>
      <c r="H144" s="42">
        <v>14</v>
      </c>
      <c r="I144" s="25" t="s">
        <v>712</v>
      </c>
      <c r="K144" s="16"/>
    </row>
    <row r="145" spans="1:11" x14ac:dyDescent="0.25">
      <c r="A145" s="92"/>
      <c r="B145" t="s">
        <v>175</v>
      </c>
      <c r="C145" s="75" t="s">
        <v>1946</v>
      </c>
      <c r="D145" s="12" t="s">
        <v>195</v>
      </c>
      <c r="E145" s="20">
        <v>232.74179619565214</v>
      </c>
      <c r="F145" s="16">
        <f t="shared" si="5"/>
        <v>0</v>
      </c>
      <c r="G145" s="42">
        <v>6</v>
      </c>
      <c r="H145" s="42">
        <v>12</v>
      </c>
      <c r="I145" s="25" t="s">
        <v>713</v>
      </c>
      <c r="K145" s="16"/>
    </row>
    <row r="146" spans="1:11" x14ac:dyDescent="0.25">
      <c r="A146" s="92"/>
      <c r="B146" t="s">
        <v>176</v>
      </c>
      <c r="C146" s="75" t="s">
        <v>1947</v>
      </c>
      <c r="D146" s="12" t="s">
        <v>196</v>
      </c>
      <c r="E146" s="20">
        <v>232.74179619565214</v>
      </c>
      <c r="F146" s="16">
        <f t="shared" si="5"/>
        <v>0</v>
      </c>
      <c r="G146" s="42">
        <v>6</v>
      </c>
      <c r="H146" s="42">
        <v>12</v>
      </c>
      <c r="I146" s="25" t="s">
        <v>714</v>
      </c>
      <c r="K146" s="16"/>
    </row>
    <row r="147" spans="1:11" x14ac:dyDescent="0.25">
      <c r="A147" s="92"/>
      <c r="B147" t="s">
        <v>177</v>
      </c>
      <c r="C147" s="75" t="s">
        <v>1948</v>
      </c>
      <c r="D147" s="12" t="s">
        <v>134</v>
      </c>
      <c r="E147" s="20">
        <v>228.39613858695651</v>
      </c>
      <c r="F147" s="16">
        <f t="shared" si="5"/>
        <v>0</v>
      </c>
      <c r="G147" s="42">
        <v>6</v>
      </c>
      <c r="H147" s="42">
        <v>12</v>
      </c>
      <c r="I147" s="25" t="s">
        <v>715</v>
      </c>
      <c r="K147" s="16"/>
    </row>
    <row r="148" spans="1:11" x14ac:dyDescent="0.25">
      <c r="A148" s="92"/>
      <c r="B148" t="s">
        <v>178</v>
      </c>
      <c r="C148" s="75" t="s">
        <v>1949</v>
      </c>
      <c r="D148" s="12" t="s">
        <v>135</v>
      </c>
      <c r="E148" s="20">
        <v>189.39593749999997</v>
      </c>
      <c r="F148" s="16">
        <f t="shared" si="5"/>
        <v>0</v>
      </c>
      <c r="G148" s="42">
        <v>6</v>
      </c>
      <c r="H148" s="42">
        <v>12</v>
      </c>
      <c r="I148" s="25" t="s">
        <v>716</v>
      </c>
      <c r="K148" s="16"/>
    </row>
    <row r="149" spans="1:11" x14ac:dyDescent="0.25">
      <c r="A149" s="92"/>
      <c r="B149" s="9" t="s">
        <v>179</v>
      </c>
      <c r="C149" s="78" t="s">
        <v>1950</v>
      </c>
      <c r="D149" s="14" t="s">
        <v>136</v>
      </c>
      <c r="E149" s="11">
        <v>228.39613858695651</v>
      </c>
      <c r="F149" s="17">
        <f t="shared" si="5"/>
        <v>0</v>
      </c>
      <c r="G149" s="44">
        <v>5</v>
      </c>
      <c r="H149" s="44">
        <v>10</v>
      </c>
      <c r="I149" s="26" t="s">
        <v>717</v>
      </c>
      <c r="K149" s="16"/>
    </row>
    <row r="150" spans="1:11" x14ac:dyDescent="0.25">
      <c r="A150" s="92"/>
      <c r="B150" t="s">
        <v>180</v>
      </c>
      <c r="C150" s="80"/>
      <c r="D150" s="12" t="s">
        <v>197</v>
      </c>
      <c r="E150" s="20">
        <v>457.88561141304353</v>
      </c>
      <c r="F150" s="16">
        <f t="shared" si="5"/>
        <v>0</v>
      </c>
      <c r="G150" s="42">
        <v>3</v>
      </c>
      <c r="H150" s="42">
        <v>6</v>
      </c>
      <c r="I150" s="25" t="s">
        <v>718</v>
      </c>
      <c r="K150" s="16"/>
    </row>
    <row r="151" spans="1:11" x14ac:dyDescent="0.25">
      <c r="A151" s="92"/>
      <c r="B151" t="s">
        <v>181</v>
      </c>
      <c r="C151" s="80"/>
      <c r="D151" s="12" t="s">
        <v>198</v>
      </c>
      <c r="E151" s="20">
        <v>457.88561141304353</v>
      </c>
      <c r="F151" s="16">
        <f t="shared" si="5"/>
        <v>0</v>
      </c>
      <c r="G151" s="42">
        <v>3</v>
      </c>
      <c r="H151" s="42">
        <v>6</v>
      </c>
      <c r="I151" s="25" t="s">
        <v>719</v>
      </c>
      <c r="K151" s="16"/>
    </row>
    <row r="152" spans="1:11" x14ac:dyDescent="0.25">
      <c r="A152" s="92"/>
      <c r="B152" t="s">
        <v>182</v>
      </c>
      <c r="C152" s="75" t="s">
        <v>1951</v>
      </c>
      <c r="D152" s="12" t="s">
        <v>137</v>
      </c>
      <c r="E152" s="20">
        <v>457.88561141304353</v>
      </c>
      <c r="F152" s="16">
        <f t="shared" si="5"/>
        <v>0</v>
      </c>
      <c r="G152" s="42">
        <v>3</v>
      </c>
      <c r="H152" s="42">
        <v>6</v>
      </c>
      <c r="I152" s="25" t="s">
        <v>720</v>
      </c>
      <c r="K152" s="16"/>
    </row>
    <row r="153" spans="1:11" x14ac:dyDescent="0.25">
      <c r="A153" s="92"/>
      <c r="B153" t="s">
        <v>183</v>
      </c>
      <c r="C153" s="75" t="s">
        <v>1952</v>
      </c>
      <c r="D153" s="12" t="s">
        <v>138</v>
      </c>
      <c r="E153" s="20">
        <v>457.88561141304353</v>
      </c>
      <c r="F153" s="16">
        <f t="shared" si="5"/>
        <v>0</v>
      </c>
      <c r="G153" s="42">
        <v>3</v>
      </c>
      <c r="H153" s="42">
        <v>6</v>
      </c>
      <c r="I153" s="25" t="s">
        <v>721</v>
      </c>
      <c r="K153" s="16"/>
    </row>
    <row r="154" spans="1:11" x14ac:dyDescent="0.25">
      <c r="A154" s="92"/>
      <c r="B154" s="9" t="s">
        <v>184</v>
      </c>
      <c r="C154" s="78" t="s">
        <v>1953</v>
      </c>
      <c r="D154" s="14" t="s">
        <v>139</v>
      </c>
      <c r="E154" s="11">
        <v>457.88561141304353</v>
      </c>
      <c r="F154" s="17">
        <f t="shared" si="5"/>
        <v>0</v>
      </c>
      <c r="G154" s="44">
        <v>3</v>
      </c>
      <c r="H154" s="44">
        <v>6</v>
      </c>
      <c r="I154" s="26" t="s">
        <v>722</v>
      </c>
      <c r="K154" s="16"/>
    </row>
    <row r="155" spans="1:11" x14ac:dyDescent="0.25">
      <c r="A155" s="92"/>
      <c r="B155" t="s">
        <v>185</v>
      </c>
      <c r="C155" s="75" t="s">
        <v>1954</v>
      </c>
      <c r="D155" s="12" t="s">
        <v>199</v>
      </c>
      <c r="E155" s="20">
        <v>1146.5754646739131</v>
      </c>
      <c r="F155" s="16">
        <f t="shared" si="5"/>
        <v>0</v>
      </c>
      <c r="G155" s="42">
        <v>1</v>
      </c>
      <c r="H155" s="42">
        <v>2</v>
      </c>
      <c r="I155" s="25" t="s">
        <v>723</v>
      </c>
      <c r="K155" s="16"/>
    </row>
    <row r="156" spans="1:11" x14ac:dyDescent="0.25">
      <c r="A156" s="94"/>
      <c r="B156" s="29" t="s">
        <v>186</v>
      </c>
      <c r="C156" s="75" t="s">
        <v>1955</v>
      </c>
      <c r="D156" s="14" t="s">
        <v>200</v>
      </c>
      <c r="E156" s="11">
        <v>1146.5754646739131</v>
      </c>
      <c r="F156" s="17">
        <f t="shared" si="5"/>
        <v>0</v>
      </c>
      <c r="G156" s="44">
        <v>1</v>
      </c>
      <c r="H156" s="44">
        <v>2</v>
      </c>
      <c r="I156" s="26" t="s">
        <v>724</v>
      </c>
      <c r="K156" s="16"/>
    </row>
    <row r="157" spans="1:11" x14ac:dyDescent="0.25">
      <c r="A157" s="86" t="s">
        <v>566</v>
      </c>
      <c r="B157" s="87"/>
      <c r="C157" s="87"/>
      <c r="D157" s="87"/>
      <c r="E157" s="87"/>
      <c r="F157" s="87"/>
      <c r="G157" s="87"/>
      <c r="H157" s="87"/>
      <c r="I157" s="89"/>
      <c r="K157" s="16"/>
    </row>
    <row r="158" spans="1:11" x14ac:dyDescent="0.25">
      <c r="A158" s="93"/>
      <c r="B158" t="s">
        <v>205</v>
      </c>
      <c r="C158" s="81" t="s">
        <v>1956</v>
      </c>
      <c r="D158" s="12" t="s">
        <v>25</v>
      </c>
      <c r="E158" s="20">
        <v>13.590559782608695</v>
      </c>
      <c r="F158" s="16">
        <f t="shared" si="5"/>
        <v>0</v>
      </c>
      <c r="G158" s="13">
        <v>25</v>
      </c>
      <c r="H158" s="18">
        <v>200</v>
      </c>
      <c r="I158" s="24" t="s">
        <v>725</v>
      </c>
      <c r="K158" s="16"/>
    </row>
    <row r="159" spans="1:11" x14ac:dyDescent="0.25">
      <c r="A159" s="92"/>
      <c r="B159" t="s">
        <v>206</v>
      </c>
      <c r="C159" s="81" t="s">
        <v>1957</v>
      </c>
      <c r="D159" s="12" t="s">
        <v>26</v>
      </c>
      <c r="E159" s="20">
        <v>16.856722826086958</v>
      </c>
      <c r="F159" s="16">
        <f t="shared" si="5"/>
        <v>0</v>
      </c>
      <c r="G159" s="13">
        <v>50</v>
      </c>
      <c r="H159" s="42">
        <v>200</v>
      </c>
      <c r="I159" s="8" t="s">
        <v>726</v>
      </c>
      <c r="K159" s="16"/>
    </row>
    <row r="160" spans="1:11" x14ac:dyDescent="0.25">
      <c r="A160" s="92"/>
      <c r="B160" t="s">
        <v>201</v>
      </c>
      <c r="C160" s="81" t="s">
        <v>1958</v>
      </c>
      <c r="D160" s="12" t="s">
        <v>27</v>
      </c>
      <c r="E160" s="20">
        <v>25.561877717391305</v>
      </c>
      <c r="F160" s="16">
        <f t="shared" si="5"/>
        <v>0</v>
      </c>
      <c r="G160" s="13">
        <v>30</v>
      </c>
      <c r="H160" s="42">
        <v>120</v>
      </c>
      <c r="I160" s="8" t="s">
        <v>727</v>
      </c>
      <c r="K160" s="16"/>
    </row>
    <row r="161" spans="1:11" x14ac:dyDescent="0.25">
      <c r="A161" s="92"/>
      <c r="B161" t="s">
        <v>207</v>
      </c>
      <c r="C161" s="81" t="s">
        <v>1959</v>
      </c>
      <c r="D161" s="12" t="s">
        <v>28</v>
      </c>
      <c r="E161" s="20">
        <v>29.893695652173918</v>
      </c>
      <c r="F161" s="16">
        <f t="shared" si="5"/>
        <v>0</v>
      </c>
      <c r="G161" s="13">
        <v>24</v>
      </c>
      <c r="H161" s="42">
        <v>96</v>
      </c>
      <c r="I161" s="8" t="s">
        <v>728</v>
      </c>
      <c r="K161" s="16"/>
    </row>
    <row r="162" spans="1:11" x14ac:dyDescent="0.25">
      <c r="A162" s="92"/>
      <c r="B162" s="31" t="s">
        <v>208</v>
      </c>
      <c r="C162" s="82" t="s">
        <v>1960</v>
      </c>
      <c r="D162" s="12" t="s">
        <v>29</v>
      </c>
      <c r="E162" s="20">
        <v>39.138597826086958</v>
      </c>
      <c r="F162" s="22">
        <f t="shared" si="5"/>
        <v>0</v>
      </c>
      <c r="G162" s="13">
        <v>25</v>
      </c>
      <c r="H162" s="42">
        <v>50</v>
      </c>
      <c r="I162" s="8" t="s">
        <v>729</v>
      </c>
      <c r="K162" s="16"/>
    </row>
    <row r="163" spans="1:11" x14ac:dyDescent="0.25">
      <c r="A163" s="92"/>
      <c r="B163" s="4" t="s">
        <v>202</v>
      </c>
      <c r="C163" s="82" t="s">
        <v>1961</v>
      </c>
      <c r="D163" s="12" t="s">
        <v>30</v>
      </c>
      <c r="E163" s="20">
        <v>53.282744565217392</v>
      </c>
      <c r="F163" s="22">
        <f t="shared" si="5"/>
        <v>0</v>
      </c>
      <c r="G163" s="13">
        <v>18</v>
      </c>
      <c r="H163" s="42">
        <v>36</v>
      </c>
      <c r="I163" s="8" t="s">
        <v>730</v>
      </c>
      <c r="K163" s="16"/>
    </row>
    <row r="164" spans="1:11" x14ac:dyDescent="0.25">
      <c r="A164" s="92"/>
      <c r="B164" s="31" t="s">
        <v>209</v>
      </c>
      <c r="C164" s="72"/>
      <c r="D164" s="12" t="s">
        <v>31</v>
      </c>
      <c r="E164" s="20">
        <v>139.18560054347824</v>
      </c>
      <c r="F164" s="22">
        <f>E164*$I$5</f>
        <v>0</v>
      </c>
      <c r="G164" s="13">
        <v>1</v>
      </c>
      <c r="H164" s="42">
        <v>32</v>
      </c>
      <c r="I164" s="8" t="s">
        <v>731</v>
      </c>
      <c r="K164" s="16"/>
    </row>
    <row r="165" spans="1:11" x14ac:dyDescent="0.25">
      <c r="A165" s="92"/>
      <c r="B165" s="31" t="s">
        <v>203</v>
      </c>
      <c r="C165" s="82" t="s">
        <v>1962</v>
      </c>
      <c r="D165" s="12" t="s">
        <v>32</v>
      </c>
      <c r="E165" s="20">
        <v>245.75108967391304</v>
      </c>
      <c r="F165" s="22">
        <f t="shared" ref="F165:F186" si="6">E165*$I$5</f>
        <v>0</v>
      </c>
      <c r="G165" s="13">
        <v>1</v>
      </c>
      <c r="H165" s="42">
        <v>16</v>
      </c>
      <c r="I165" s="8" t="s">
        <v>732</v>
      </c>
      <c r="K165" s="16"/>
    </row>
    <row r="166" spans="1:11" x14ac:dyDescent="0.25">
      <c r="A166" s="94"/>
      <c r="B166" s="29" t="s">
        <v>204</v>
      </c>
      <c r="C166" s="66" t="s">
        <v>1963</v>
      </c>
      <c r="D166" s="14" t="s">
        <v>33</v>
      </c>
      <c r="E166" s="20">
        <v>316.44414402173913</v>
      </c>
      <c r="F166" s="17">
        <f t="shared" si="6"/>
        <v>0</v>
      </c>
      <c r="G166" s="13">
        <v>1</v>
      </c>
      <c r="H166" s="42">
        <v>9</v>
      </c>
      <c r="I166" s="23" t="s">
        <v>733</v>
      </c>
      <c r="K166" s="16"/>
    </row>
    <row r="167" spans="1:11" x14ac:dyDescent="0.25">
      <c r="A167" s="86" t="s">
        <v>567</v>
      </c>
      <c r="B167" s="87"/>
      <c r="C167" s="87"/>
      <c r="D167" s="87"/>
      <c r="E167" s="87"/>
      <c r="F167" s="87"/>
      <c r="G167" s="87"/>
      <c r="H167" s="87"/>
      <c r="I167" s="89"/>
      <c r="K167" s="16"/>
    </row>
    <row r="168" spans="1:11" x14ac:dyDescent="0.25">
      <c r="A168" s="93"/>
      <c r="B168" t="s">
        <v>210</v>
      </c>
      <c r="D168" s="12" t="s">
        <v>25</v>
      </c>
      <c r="E168" s="40">
        <v>40.342649456521734</v>
      </c>
      <c r="F168" s="16">
        <f t="shared" si="6"/>
        <v>0</v>
      </c>
      <c r="G168" s="7">
        <v>100</v>
      </c>
      <c r="H168" s="7">
        <v>300</v>
      </c>
      <c r="I168" s="24" t="s">
        <v>734</v>
      </c>
      <c r="K168" s="16"/>
    </row>
    <row r="169" spans="1:11" x14ac:dyDescent="0.25">
      <c r="A169" s="92"/>
      <c r="B169" t="s">
        <v>211</v>
      </c>
      <c r="D169" s="12" t="s">
        <v>26</v>
      </c>
      <c r="E169" s="20">
        <v>59.496758152173918</v>
      </c>
      <c r="F169" s="16">
        <f t="shared" si="6"/>
        <v>0</v>
      </c>
      <c r="G169" s="41">
        <v>80</v>
      </c>
      <c r="H169" s="41">
        <v>160</v>
      </c>
      <c r="I169" s="8" t="s">
        <v>735</v>
      </c>
      <c r="K169" s="16"/>
    </row>
    <row r="170" spans="1:11" x14ac:dyDescent="0.25">
      <c r="A170" s="92"/>
      <c r="B170" t="s">
        <v>212</v>
      </c>
      <c r="D170" s="12" t="s">
        <v>27</v>
      </c>
      <c r="E170" s="20">
        <v>85.736779891304352</v>
      </c>
      <c r="F170" s="16">
        <f t="shared" si="6"/>
        <v>0</v>
      </c>
      <c r="G170" s="41">
        <v>30</v>
      </c>
      <c r="H170" s="41">
        <v>60</v>
      </c>
      <c r="I170" s="8" t="s">
        <v>736</v>
      </c>
      <c r="K170" s="16"/>
    </row>
    <row r="171" spans="1:11" x14ac:dyDescent="0.25">
      <c r="A171" s="92"/>
      <c r="B171" t="s">
        <v>213</v>
      </c>
      <c r="D171" s="12" t="s">
        <v>28</v>
      </c>
      <c r="E171" s="20">
        <v>98.05408967391304</v>
      </c>
      <c r="F171" s="16">
        <f t="shared" si="6"/>
        <v>0</v>
      </c>
      <c r="G171" s="41">
        <v>30</v>
      </c>
      <c r="H171" s="41">
        <v>60</v>
      </c>
      <c r="I171" s="8" t="s">
        <v>737</v>
      </c>
      <c r="K171" s="16"/>
    </row>
    <row r="172" spans="1:11" x14ac:dyDescent="0.25">
      <c r="A172" s="92"/>
      <c r="B172" s="31" t="s">
        <v>214</v>
      </c>
      <c r="C172" s="31"/>
      <c r="D172" s="12" t="s">
        <v>29</v>
      </c>
      <c r="E172" s="20">
        <v>117.33275543478261</v>
      </c>
      <c r="F172" s="22">
        <f t="shared" si="6"/>
        <v>0</v>
      </c>
      <c r="G172" s="41">
        <v>20</v>
      </c>
      <c r="H172" s="41">
        <v>40</v>
      </c>
      <c r="I172" s="8" t="s">
        <v>738</v>
      </c>
      <c r="K172" s="16"/>
    </row>
    <row r="173" spans="1:11" x14ac:dyDescent="0.25">
      <c r="A173" s="94"/>
      <c r="B173" s="29" t="s">
        <v>215</v>
      </c>
      <c r="C173" s="29"/>
      <c r="D173" s="14" t="s">
        <v>30</v>
      </c>
      <c r="E173" s="11">
        <v>137.26188586956522</v>
      </c>
      <c r="F173" s="17">
        <f t="shared" si="6"/>
        <v>0</v>
      </c>
      <c r="G173" s="41">
        <v>15</v>
      </c>
      <c r="H173" s="41">
        <v>30</v>
      </c>
      <c r="I173" s="23" t="s">
        <v>739</v>
      </c>
      <c r="K173" s="16"/>
    </row>
    <row r="174" spans="1:11" x14ac:dyDescent="0.25">
      <c r="A174" s="86" t="s">
        <v>568</v>
      </c>
      <c r="B174" s="87"/>
      <c r="C174" s="87"/>
      <c r="D174" s="87"/>
      <c r="E174" s="87"/>
      <c r="F174" s="87"/>
      <c r="G174" s="87"/>
      <c r="H174" s="87"/>
      <c r="I174" s="89"/>
      <c r="K174" s="16"/>
    </row>
    <row r="175" spans="1:11" x14ac:dyDescent="0.25">
      <c r="A175" s="93"/>
      <c r="B175" t="s">
        <v>216</v>
      </c>
      <c r="C175" s="83" t="s">
        <v>1964</v>
      </c>
      <c r="D175" s="12" t="s">
        <v>22</v>
      </c>
      <c r="E175" s="6">
        <v>21.576051630434783</v>
      </c>
      <c r="F175" s="16">
        <f t="shared" si="6"/>
        <v>0</v>
      </c>
      <c r="G175" s="13">
        <v>120</v>
      </c>
      <c r="H175" s="13">
        <v>480</v>
      </c>
      <c r="I175" s="24" t="s">
        <v>740</v>
      </c>
      <c r="K175" s="16"/>
    </row>
    <row r="176" spans="1:11" x14ac:dyDescent="0.25">
      <c r="A176" s="92"/>
      <c r="B176" t="s">
        <v>217</v>
      </c>
      <c r="C176" s="83" t="s">
        <v>1965</v>
      </c>
      <c r="D176" s="12" t="s">
        <v>23</v>
      </c>
      <c r="E176" s="6">
        <v>20.39967934782609</v>
      </c>
      <c r="F176" s="16">
        <f t="shared" si="6"/>
        <v>0</v>
      </c>
      <c r="G176" s="13">
        <v>75</v>
      </c>
      <c r="H176" s="13">
        <v>300</v>
      </c>
      <c r="I176" s="8" t="s">
        <v>741</v>
      </c>
      <c r="K176" s="16"/>
    </row>
    <row r="177" spans="1:11" x14ac:dyDescent="0.25">
      <c r="A177" s="92"/>
      <c r="B177" t="s">
        <v>218</v>
      </c>
      <c r="C177" s="83" t="s">
        <v>1966</v>
      </c>
      <c r="D177" s="12" t="s">
        <v>24</v>
      </c>
      <c r="E177" s="6">
        <v>20.39967934782609</v>
      </c>
      <c r="F177" s="16">
        <f t="shared" si="6"/>
        <v>0</v>
      </c>
      <c r="G177" s="13">
        <v>45</v>
      </c>
      <c r="H177" s="13">
        <v>180</v>
      </c>
      <c r="I177" s="8" t="s">
        <v>742</v>
      </c>
      <c r="K177" s="16"/>
    </row>
    <row r="178" spans="1:11" x14ac:dyDescent="0.25">
      <c r="A178" s="92"/>
      <c r="B178" t="s">
        <v>219</v>
      </c>
      <c r="C178" s="83" t="s">
        <v>1967</v>
      </c>
      <c r="D178" s="12" t="s">
        <v>25</v>
      </c>
      <c r="E178" s="6">
        <v>13.189209239130435</v>
      </c>
      <c r="F178" s="16">
        <f t="shared" si="6"/>
        <v>0</v>
      </c>
      <c r="G178" s="13">
        <v>40</v>
      </c>
      <c r="H178" s="13">
        <v>120</v>
      </c>
      <c r="I178" s="8" t="s">
        <v>743</v>
      </c>
      <c r="K178" s="16"/>
    </row>
    <row r="179" spans="1:11" x14ac:dyDescent="0.25">
      <c r="A179" s="92"/>
      <c r="B179" t="s">
        <v>220</v>
      </c>
      <c r="C179" s="83" t="s">
        <v>1968</v>
      </c>
      <c r="D179" s="12" t="s">
        <v>26</v>
      </c>
      <c r="E179" s="6">
        <v>18.65588043478261</v>
      </c>
      <c r="F179" s="16">
        <f t="shared" si="6"/>
        <v>0</v>
      </c>
      <c r="G179" s="13">
        <v>35</v>
      </c>
      <c r="H179" s="13">
        <v>70</v>
      </c>
      <c r="I179" s="8" t="s">
        <v>744</v>
      </c>
      <c r="K179" s="16"/>
    </row>
    <row r="180" spans="1:11" x14ac:dyDescent="0.25">
      <c r="A180" s="92"/>
      <c r="B180" t="s">
        <v>221</v>
      </c>
      <c r="C180" s="83" t="s">
        <v>1969</v>
      </c>
      <c r="D180" s="12" t="s">
        <v>27</v>
      </c>
      <c r="E180" s="6">
        <v>32.883065217391305</v>
      </c>
      <c r="F180" s="16">
        <f t="shared" si="6"/>
        <v>0</v>
      </c>
      <c r="G180" s="13">
        <v>20</v>
      </c>
      <c r="H180" s="13">
        <v>40</v>
      </c>
      <c r="I180" s="8" t="s">
        <v>745</v>
      </c>
      <c r="K180" s="16"/>
    </row>
    <row r="181" spans="1:11" x14ac:dyDescent="0.25">
      <c r="A181" s="92"/>
      <c r="B181" t="s">
        <v>222</v>
      </c>
      <c r="C181" s="83" t="s">
        <v>1970</v>
      </c>
      <c r="D181" s="12" t="s">
        <v>28</v>
      </c>
      <c r="E181" s="6">
        <v>53.421141304347827</v>
      </c>
      <c r="F181" s="16">
        <f t="shared" si="6"/>
        <v>0</v>
      </c>
      <c r="G181" s="13">
        <v>14</v>
      </c>
      <c r="H181" s="13">
        <v>28</v>
      </c>
      <c r="I181" s="8" t="s">
        <v>746</v>
      </c>
      <c r="K181" s="16"/>
    </row>
    <row r="182" spans="1:11" x14ac:dyDescent="0.25">
      <c r="A182" s="92"/>
      <c r="B182" t="s">
        <v>223</v>
      </c>
      <c r="C182" s="83" t="s">
        <v>1971</v>
      </c>
      <c r="D182" s="12" t="s">
        <v>29</v>
      </c>
      <c r="E182" s="6">
        <v>66.4304347826087</v>
      </c>
      <c r="F182" s="16">
        <f t="shared" si="6"/>
        <v>0</v>
      </c>
      <c r="G182" s="13">
        <v>12</v>
      </c>
      <c r="H182" s="13">
        <v>24</v>
      </c>
      <c r="I182" s="8" t="s">
        <v>747</v>
      </c>
      <c r="K182" s="16"/>
    </row>
    <row r="183" spans="1:11" x14ac:dyDescent="0.25">
      <c r="A183" s="92"/>
      <c r="B183" t="s">
        <v>224</v>
      </c>
      <c r="C183" s="83" t="s">
        <v>1972</v>
      </c>
      <c r="D183" s="12" t="s">
        <v>30</v>
      </c>
      <c r="E183" s="6">
        <v>112.94557880434782</v>
      </c>
      <c r="F183" s="16">
        <f t="shared" si="6"/>
        <v>0</v>
      </c>
      <c r="G183" s="13">
        <v>8</v>
      </c>
      <c r="H183" s="13">
        <v>16</v>
      </c>
      <c r="I183" s="8" t="s">
        <v>748</v>
      </c>
      <c r="K183" s="16"/>
    </row>
    <row r="184" spans="1:11" x14ac:dyDescent="0.25">
      <c r="A184" s="92"/>
      <c r="B184" t="s">
        <v>225</v>
      </c>
      <c r="C184" s="83" t="s">
        <v>1973</v>
      </c>
      <c r="D184" s="12" t="s">
        <v>31</v>
      </c>
      <c r="E184" s="6">
        <v>232.28508695652175</v>
      </c>
      <c r="F184" s="16">
        <f t="shared" si="6"/>
        <v>0</v>
      </c>
      <c r="G184" s="13">
        <v>4</v>
      </c>
      <c r="H184" s="13">
        <v>8</v>
      </c>
      <c r="I184" s="8" t="s">
        <v>749</v>
      </c>
      <c r="K184" s="16"/>
    </row>
    <row r="185" spans="1:11" x14ac:dyDescent="0.25">
      <c r="A185" s="92"/>
      <c r="B185" t="s">
        <v>226</v>
      </c>
      <c r="C185" s="83" t="s">
        <v>1974</v>
      </c>
      <c r="D185" s="12" t="s">
        <v>32</v>
      </c>
      <c r="E185" s="6">
        <v>348.70442391304346</v>
      </c>
      <c r="F185" s="16">
        <f t="shared" si="6"/>
        <v>0</v>
      </c>
      <c r="G185" s="13">
        <v>1</v>
      </c>
      <c r="H185" s="13">
        <v>6</v>
      </c>
      <c r="I185" s="8" t="s">
        <v>750</v>
      </c>
      <c r="K185" s="16"/>
    </row>
    <row r="186" spans="1:11" x14ac:dyDescent="0.25">
      <c r="A186" s="92"/>
      <c r="B186" s="31" t="s">
        <v>227</v>
      </c>
      <c r="C186" s="83" t="s">
        <v>1975</v>
      </c>
      <c r="D186" s="12" t="s">
        <v>33</v>
      </c>
      <c r="E186" s="6">
        <v>818.69974999999988</v>
      </c>
      <c r="F186" s="22">
        <f t="shared" si="6"/>
        <v>0</v>
      </c>
      <c r="G186" s="13">
        <v>1</v>
      </c>
      <c r="H186" s="13">
        <v>2</v>
      </c>
      <c r="I186" s="8" t="s">
        <v>751</v>
      </c>
      <c r="K186" s="16"/>
    </row>
    <row r="187" spans="1:11" x14ac:dyDescent="0.25">
      <c r="A187" s="86" t="s">
        <v>569</v>
      </c>
      <c r="B187" s="87"/>
      <c r="C187" s="87"/>
      <c r="D187" s="87"/>
      <c r="E187" s="87"/>
      <c r="F187" s="87"/>
      <c r="G187" s="87"/>
      <c r="H187" s="87"/>
      <c r="I187" s="89"/>
      <c r="K187" s="16"/>
    </row>
    <row r="188" spans="1:11" x14ac:dyDescent="0.25">
      <c r="A188" s="93"/>
      <c r="B188" s="32" t="s">
        <v>228</v>
      </c>
      <c r="C188" s="65"/>
      <c r="D188" s="33" t="s">
        <v>292</v>
      </c>
      <c r="E188" s="34">
        <v>27.070402173913045</v>
      </c>
      <c r="F188" s="35">
        <f t="shared" ref="F188:F207" si="7">E188*$I$5</f>
        <v>0</v>
      </c>
      <c r="G188" s="36">
        <v>60</v>
      </c>
      <c r="H188" s="36">
        <v>240</v>
      </c>
      <c r="I188" s="37" t="s">
        <v>752</v>
      </c>
      <c r="K188" s="16"/>
    </row>
    <row r="189" spans="1:11" x14ac:dyDescent="0.25">
      <c r="A189" s="92"/>
      <c r="B189" t="s">
        <v>229</v>
      </c>
      <c r="C189" s="64"/>
      <c r="D189" s="12" t="s">
        <v>293</v>
      </c>
      <c r="E189" s="6">
        <v>28.025339673913042</v>
      </c>
      <c r="F189" s="16">
        <f t="shared" si="7"/>
        <v>0</v>
      </c>
      <c r="G189" s="41">
        <v>40</v>
      </c>
      <c r="H189" s="41">
        <v>160</v>
      </c>
      <c r="I189" s="25" t="s">
        <v>753</v>
      </c>
      <c r="K189" s="16"/>
    </row>
    <row r="190" spans="1:11" x14ac:dyDescent="0.25">
      <c r="A190" s="92"/>
      <c r="B190" t="s">
        <v>230</v>
      </c>
      <c r="C190" s="70" t="s">
        <v>1976</v>
      </c>
      <c r="D190" s="12" t="s">
        <v>294</v>
      </c>
      <c r="E190" s="6">
        <v>22.281875000000007</v>
      </c>
      <c r="F190" s="16">
        <f t="shared" si="7"/>
        <v>0</v>
      </c>
      <c r="G190" s="41">
        <v>40</v>
      </c>
      <c r="H190" s="41">
        <v>160</v>
      </c>
      <c r="I190" s="25" t="s">
        <v>754</v>
      </c>
      <c r="K190" s="16"/>
    </row>
    <row r="191" spans="1:11" x14ac:dyDescent="0.25">
      <c r="A191" s="92"/>
      <c r="B191" s="9" t="s">
        <v>231</v>
      </c>
      <c r="C191" s="67" t="s">
        <v>1977</v>
      </c>
      <c r="D191" s="14" t="s">
        <v>295</v>
      </c>
      <c r="E191" s="11">
        <v>28.025339673913042</v>
      </c>
      <c r="F191" s="17">
        <f t="shared" si="7"/>
        <v>0</v>
      </c>
      <c r="G191" s="44">
        <v>40</v>
      </c>
      <c r="H191" s="44">
        <v>160</v>
      </c>
      <c r="I191" s="26" t="s">
        <v>755</v>
      </c>
      <c r="K191" s="16"/>
    </row>
    <row r="192" spans="1:11" x14ac:dyDescent="0.25">
      <c r="A192" s="92" t="s">
        <v>408</v>
      </c>
      <c r="B192" t="s">
        <v>232</v>
      </c>
      <c r="C192" s="62" t="s">
        <v>1978</v>
      </c>
      <c r="D192" s="12" t="s">
        <v>296</v>
      </c>
      <c r="E192" s="6">
        <v>29.824497282608696</v>
      </c>
      <c r="F192" s="16">
        <f t="shared" si="7"/>
        <v>0</v>
      </c>
      <c r="G192" s="41">
        <v>25</v>
      </c>
      <c r="H192" s="41">
        <v>100</v>
      </c>
      <c r="I192" s="25" t="s">
        <v>756</v>
      </c>
      <c r="K192" s="16"/>
    </row>
    <row r="193" spans="1:11" x14ac:dyDescent="0.25">
      <c r="A193" s="92"/>
      <c r="B193" t="s">
        <v>233</v>
      </c>
      <c r="C193" s="62" t="s">
        <v>1979</v>
      </c>
      <c r="D193" s="12" t="s">
        <v>297</v>
      </c>
      <c r="E193" s="6">
        <v>32.883065217391305</v>
      </c>
      <c r="F193" s="16">
        <f t="shared" si="7"/>
        <v>0</v>
      </c>
      <c r="G193" s="41">
        <v>20</v>
      </c>
      <c r="H193" s="41">
        <v>80</v>
      </c>
      <c r="I193" s="25" t="s">
        <v>757</v>
      </c>
      <c r="K193" s="16"/>
    </row>
    <row r="194" spans="1:11" x14ac:dyDescent="0.25">
      <c r="A194" s="92"/>
      <c r="B194" t="s">
        <v>234</v>
      </c>
      <c r="C194" s="64"/>
      <c r="D194" s="12" t="s">
        <v>298</v>
      </c>
      <c r="E194" s="6">
        <v>41.712777173913047</v>
      </c>
      <c r="F194" s="16">
        <f t="shared" si="7"/>
        <v>0</v>
      </c>
      <c r="G194" s="41">
        <v>18</v>
      </c>
      <c r="H194" s="41">
        <v>72</v>
      </c>
      <c r="I194" s="25" t="s">
        <v>758</v>
      </c>
      <c r="K194" s="16"/>
    </row>
    <row r="195" spans="1:11" x14ac:dyDescent="0.25">
      <c r="A195" s="92"/>
      <c r="B195" t="s">
        <v>235</v>
      </c>
      <c r="C195" s="64"/>
      <c r="D195" s="12" t="s">
        <v>299</v>
      </c>
      <c r="E195" s="6">
        <v>33.547369565217394</v>
      </c>
      <c r="F195" s="16">
        <f t="shared" si="7"/>
        <v>0</v>
      </c>
      <c r="G195" s="41">
        <v>25</v>
      </c>
      <c r="H195" s="41">
        <v>100</v>
      </c>
      <c r="I195" s="25" t="s">
        <v>759</v>
      </c>
      <c r="K195" s="16"/>
    </row>
    <row r="196" spans="1:11" x14ac:dyDescent="0.25">
      <c r="A196" s="92"/>
      <c r="B196" s="9" t="s">
        <v>236</v>
      </c>
      <c r="C196" s="67" t="s">
        <v>1980</v>
      </c>
      <c r="D196" s="14" t="s">
        <v>300</v>
      </c>
      <c r="E196" s="11">
        <v>28.786521739130436</v>
      </c>
      <c r="F196" s="17">
        <f t="shared" si="7"/>
        <v>0</v>
      </c>
      <c r="G196" s="44">
        <v>20</v>
      </c>
      <c r="H196" s="44">
        <v>80</v>
      </c>
      <c r="I196" s="26" t="s">
        <v>760</v>
      </c>
      <c r="K196" s="16"/>
    </row>
    <row r="197" spans="1:11" x14ac:dyDescent="0.25">
      <c r="A197" s="92"/>
      <c r="B197" t="s">
        <v>237</v>
      </c>
      <c r="C197" s="62" t="s">
        <v>1981</v>
      </c>
      <c r="D197" s="12" t="s">
        <v>301</v>
      </c>
      <c r="E197" s="6">
        <v>41.712777173913047</v>
      </c>
      <c r="F197" s="16">
        <f t="shared" si="7"/>
        <v>0</v>
      </c>
      <c r="G197" s="41">
        <v>20</v>
      </c>
      <c r="H197" s="41">
        <v>80</v>
      </c>
      <c r="I197" s="25" t="s">
        <v>761</v>
      </c>
      <c r="K197" s="16"/>
    </row>
    <row r="198" spans="1:11" x14ac:dyDescent="0.25">
      <c r="A198" s="92"/>
      <c r="B198" t="s">
        <v>238</v>
      </c>
      <c r="C198" s="62" t="s">
        <v>1982</v>
      </c>
      <c r="D198" s="12" t="s">
        <v>302</v>
      </c>
      <c r="E198" s="6">
        <v>48.618774456521749</v>
      </c>
      <c r="F198" s="16">
        <f t="shared" si="7"/>
        <v>0</v>
      </c>
      <c r="G198" s="41">
        <v>20</v>
      </c>
      <c r="H198" s="41">
        <v>80</v>
      </c>
      <c r="I198" s="25" t="s">
        <v>762</v>
      </c>
      <c r="K198" s="16"/>
    </row>
    <row r="199" spans="1:11" x14ac:dyDescent="0.25">
      <c r="A199" s="92"/>
      <c r="B199" t="s">
        <v>239</v>
      </c>
      <c r="C199" s="62" t="s">
        <v>1983</v>
      </c>
      <c r="D199" s="12" t="s">
        <v>303</v>
      </c>
      <c r="E199" s="6">
        <v>41.712777173913047</v>
      </c>
      <c r="F199" s="16">
        <f t="shared" si="7"/>
        <v>0</v>
      </c>
      <c r="G199" s="41">
        <v>15</v>
      </c>
      <c r="H199" s="41">
        <v>60</v>
      </c>
      <c r="I199" s="25" t="s">
        <v>763</v>
      </c>
      <c r="K199" s="16"/>
    </row>
    <row r="200" spans="1:11" x14ac:dyDescent="0.25">
      <c r="A200" s="92"/>
      <c r="B200" t="s">
        <v>240</v>
      </c>
      <c r="C200" s="62" t="s">
        <v>1984</v>
      </c>
      <c r="D200" s="12" t="s">
        <v>304</v>
      </c>
      <c r="E200" s="6">
        <v>41.283747282608694</v>
      </c>
      <c r="F200" s="16">
        <f t="shared" si="7"/>
        <v>0</v>
      </c>
      <c r="G200" s="41">
        <v>20</v>
      </c>
      <c r="H200" s="41">
        <v>80</v>
      </c>
      <c r="I200" s="25" t="s">
        <v>764</v>
      </c>
      <c r="K200" s="16"/>
    </row>
    <row r="201" spans="1:11" x14ac:dyDescent="0.25">
      <c r="A201" s="92"/>
      <c r="B201" t="s">
        <v>241</v>
      </c>
      <c r="C201" s="62" t="s">
        <v>1985</v>
      </c>
      <c r="D201" s="12" t="s">
        <v>305</v>
      </c>
      <c r="E201" s="6">
        <v>38.598850543478257</v>
      </c>
      <c r="F201" s="16">
        <f t="shared" si="7"/>
        <v>0</v>
      </c>
      <c r="G201" s="41">
        <v>15</v>
      </c>
      <c r="H201" s="41">
        <v>60</v>
      </c>
      <c r="I201" s="25" t="s">
        <v>765</v>
      </c>
      <c r="K201" s="16"/>
    </row>
    <row r="202" spans="1:11" x14ac:dyDescent="0.25">
      <c r="A202" s="92"/>
      <c r="B202" t="s">
        <v>242</v>
      </c>
      <c r="C202" s="62" t="s">
        <v>1986</v>
      </c>
      <c r="D202" s="12" t="s">
        <v>306</v>
      </c>
      <c r="E202" s="6">
        <v>41.712777173913047</v>
      </c>
      <c r="F202" s="16">
        <f t="shared" si="7"/>
        <v>0</v>
      </c>
      <c r="G202" s="41">
        <v>30</v>
      </c>
      <c r="H202" s="41">
        <v>60</v>
      </c>
      <c r="I202" s="25" t="s">
        <v>766</v>
      </c>
      <c r="K202" s="16"/>
    </row>
    <row r="203" spans="1:11" x14ac:dyDescent="0.25">
      <c r="A203" s="92"/>
      <c r="B203" t="s">
        <v>243</v>
      </c>
      <c r="C203" s="64"/>
      <c r="D203" s="12" t="s">
        <v>307</v>
      </c>
      <c r="E203" s="6">
        <v>45.795480978260883</v>
      </c>
      <c r="F203" s="16">
        <f t="shared" si="7"/>
        <v>0</v>
      </c>
      <c r="G203" s="41">
        <v>15</v>
      </c>
      <c r="H203" s="41">
        <v>60</v>
      </c>
      <c r="I203" s="25" t="s">
        <v>767</v>
      </c>
      <c r="K203" s="16"/>
    </row>
    <row r="204" spans="1:11" x14ac:dyDescent="0.25">
      <c r="A204" s="92"/>
      <c r="B204" t="s">
        <v>244</v>
      </c>
      <c r="C204" s="70" t="s">
        <v>1987</v>
      </c>
      <c r="D204" s="12" t="s">
        <v>308</v>
      </c>
      <c r="E204" s="6">
        <v>36.619777173913043</v>
      </c>
      <c r="F204" s="16">
        <f t="shared" si="7"/>
        <v>0</v>
      </c>
      <c r="G204" s="41">
        <v>15</v>
      </c>
      <c r="H204" s="41">
        <v>60</v>
      </c>
      <c r="I204" s="25" t="s">
        <v>768</v>
      </c>
      <c r="K204" s="16"/>
    </row>
    <row r="205" spans="1:11" x14ac:dyDescent="0.25">
      <c r="A205" s="92"/>
      <c r="B205" s="9" t="s">
        <v>245</v>
      </c>
      <c r="C205" s="67" t="s">
        <v>1988</v>
      </c>
      <c r="D205" s="14" t="s">
        <v>309</v>
      </c>
      <c r="E205" s="11">
        <v>36.619777173913043</v>
      </c>
      <c r="F205" s="17">
        <f t="shared" si="7"/>
        <v>0</v>
      </c>
      <c r="G205" s="44">
        <v>12</v>
      </c>
      <c r="H205" s="44">
        <v>48</v>
      </c>
      <c r="I205" s="26" t="s">
        <v>769</v>
      </c>
      <c r="K205" s="16"/>
    </row>
    <row r="206" spans="1:11" x14ac:dyDescent="0.25">
      <c r="A206" s="92"/>
      <c r="B206" t="s">
        <v>246</v>
      </c>
      <c r="C206" s="62" t="s">
        <v>1989</v>
      </c>
      <c r="D206" s="12" t="s">
        <v>310</v>
      </c>
      <c r="E206" s="6">
        <v>74.069934782608698</v>
      </c>
      <c r="F206" s="16">
        <f t="shared" si="7"/>
        <v>0</v>
      </c>
      <c r="G206" s="41">
        <v>25</v>
      </c>
      <c r="H206" s="41">
        <v>50</v>
      </c>
      <c r="I206" s="25" t="s">
        <v>770</v>
      </c>
      <c r="K206" s="16"/>
    </row>
    <row r="207" spans="1:11" x14ac:dyDescent="0.25">
      <c r="A207" s="92"/>
      <c r="B207" t="s">
        <v>247</v>
      </c>
      <c r="C207" s="62" t="s">
        <v>1990</v>
      </c>
      <c r="D207" s="12" t="s">
        <v>311</v>
      </c>
      <c r="E207" s="6">
        <v>74.069934782608698</v>
      </c>
      <c r="F207" s="22">
        <f t="shared" si="7"/>
        <v>0</v>
      </c>
      <c r="G207" s="41">
        <v>25</v>
      </c>
      <c r="H207" s="41">
        <v>50</v>
      </c>
      <c r="I207" s="25" t="s">
        <v>771</v>
      </c>
      <c r="K207" s="16"/>
    </row>
    <row r="208" spans="1:11" x14ac:dyDescent="0.25">
      <c r="A208" s="92"/>
      <c r="B208" t="s">
        <v>248</v>
      </c>
      <c r="C208" s="62" t="s">
        <v>1991</v>
      </c>
      <c r="D208" s="12" t="s">
        <v>312</v>
      </c>
      <c r="E208" s="6">
        <v>74.069934782608698</v>
      </c>
      <c r="F208" s="16">
        <f>E208*$I$5</f>
        <v>0</v>
      </c>
      <c r="G208" s="41">
        <v>20</v>
      </c>
      <c r="H208" s="41">
        <v>40</v>
      </c>
      <c r="I208" s="25" t="s">
        <v>772</v>
      </c>
      <c r="K208" s="16"/>
    </row>
    <row r="209" spans="1:11" x14ac:dyDescent="0.25">
      <c r="A209" s="92"/>
      <c r="B209" t="s">
        <v>249</v>
      </c>
      <c r="C209" s="62" t="s">
        <v>1992</v>
      </c>
      <c r="D209" s="12" t="s">
        <v>313</v>
      </c>
      <c r="E209" s="6">
        <v>75.979809782608697</v>
      </c>
      <c r="F209" s="16">
        <f t="shared" ref="F209:F221" si="8">E209*$I$5</f>
        <v>0</v>
      </c>
      <c r="G209" s="41">
        <v>20</v>
      </c>
      <c r="H209" s="41">
        <v>40</v>
      </c>
      <c r="I209" s="25" t="s">
        <v>773</v>
      </c>
      <c r="K209" s="16"/>
    </row>
    <row r="210" spans="1:11" x14ac:dyDescent="0.25">
      <c r="A210" s="92"/>
      <c r="B210" t="s">
        <v>250</v>
      </c>
      <c r="C210" s="62" t="s">
        <v>1993</v>
      </c>
      <c r="D210" s="12" t="s">
        <v>314</v>
      </c>
      <c r="E210" s="6">
        <v>75.979809782608697</v>
      </c>
      <c r="F210" s="16">
        <f t="shared" si="8"/>
        <v>0</v>
      </c>
      <c r="G210" s="41">
        <v>10</v>
      </c>
      <c r="H210" s="41">
        <v>40</v>
      </c>
      <c r="I210" s="25" t="s">
        <v>774</v>
      </c>
      <c r="K210" s="16"/>
    </row>
    <row r="211" spans="1:11" x14ac:dyDescent="0.25">
      <c r="A211" s="92"/>
      <c r="B211" t="s">
        <v>251</v>
      </c>
      <c r="C211" s="62" t="s">
        <v>1994</v>
      </c>
      <c r="D211" s="12" t="s">
        <v>315</v>
      </c>
      <c r="E211" s="6">
        <v>58.251187500000007</v>
      </c>
      <c r="F211" s="16">
        <f t="shared" si="8"/>
        <v>0</v>
      </c>
      <c r="G211" s="41">
        <v>10</v>
      </c>
      <c r="H211" s="41">
        <v>40</v>
      </c>
      <c r="I211" s="25" t="s">
        <v>775</v>
      </c>
      <c r="K211" s="16"/>
    </row>
    <row r="212" spans="1:11" x14ac:dyDescent="0.25">
      <c r="A212" s="92"/>
      <c r="B212" t="s">
        <v>252</v>
      </c>
      <c r="C212" s="62" t="s">
        <v>1995</v>
      </c>
      <c r="D212" s="12" t="s">
        <v>316</v>
      </c>
      <c r="E212" s="6">
        <v>70.83145108695652</v>
      </c>
      <c r="F212" s="16">
        <f t="shared" si="8"/>
        <v>0</v>
      </c>
      <c r="G212" s="41">
        <v>10</v>
      </c>
      <c r="H212" s="41">
        <v>40</v>
      </c>
      <c r="I212" s="25" t="s">
        <v>776</v>
      </c>
      <c r="K212" s="16"/>
    </row>
    <row r="213" spans="1:11" x14ac:dyDescent="0.25">
      <c r="A213" s="92"/>
      <c r="B213" t="s">
        <v>253</v>
      </c>
      <c r="C213" s="62" t="s">
        <v>1996</v>
      </c>
      <c r="D213" s="12" t="s">
        <v>317</v>
      </c>
      <c r="E213" s="6">
        <v>70.679214673913037</v>
      </c>
      <c r="F213" s="16">
        <f t="shared" si="8"/>
        <v>0</v>
      </c>
      <c r="G213" s="41">
        <v>20</v>
      </c>
      <c r="H213" s="41">
        <v>40</v>
      </c>
      <c r="I213" s="25" t="s">
        <v>777</v>
      </c>
      <c r="K213" s="16"/>
    </row>
    <row r="214" spans="1:11" x14ac:dyDescent="0.25">
      <c r="A214" s="92"/>
      <c r="B214" t="s">
        <v>254</v>
      </c>
      <c r="C214" s="62" t="s">
        <v>1997</v>
      </c>
      <c r="D214" s="12" t="s">
        <v>318</v>
      </c>
      <c r="E214" s="6">
        <v>66.73490760869565</v>
      </c>
      <c r="F214" s="16">
        <f t="shared" si="8"/>
        <v>0</v>
      </c>
      <c r="G214" s="41">
        <v>20</v>
      </c>
      <c r="H214" s="41">
        <v>40</v>
      </c>
      <c r="I214" s="25" t="s">
        <v>778</v>
      </c>
      <c r="K214" s="16"/>
    </row>
    <row r="215" spans="1:11" x14ac:dyDescent="0.25">
      <c r="A215" s="92"/>
      <c r="B215" t="s">
        <v>255</v>
      </c>
      <c r="C215" s="62" t="s">
        <v>1998</v>
      </c>
      <c r="D215" s="12" t="s">
        <v>319</v>
      </c>
      <c r="E215" s="6">
        <v>66.73490760869565</v>
      </c>
      <c r="F215" s="16">
        <f t="shared" si="8"/>
        <v>0</v>
      </c>
      <c r="G215" s="41">
        <v>20</v>
      </c>
      <c r="H215" s="41">
        <v>40</v>
      </c>
      <c r="I215" s="25" t="s">
        <v>779</v>
      </c>
      <c r="K215" s="16"/>
    </row>
    <row r="216" spans="1:11" x14ac:dyDescent="0.25">
      <c r="A216" s="92"/>
      <c r="B216" t="s">
        <v>256</v>
      </c>
      <c r="C216" s="62" t="s">
        <v>1999</v>
      </c>
      <c r="D216" s="12" t="s">
        <v>320</v>
      </c>
      <c r="E216" s="6">
        <v>77.377616847826076</v>
      </c>
      <c r="F216" s="16">
        <f t="shared" si="8"/>
        <v>0</v>
      </c>
      <c r="G216" s="41">
        <v>15</v>
      </c>
      <c r="H216" s="41">
        <v>30</v>
      </c>
      <c r="I216" s="25" t="s">
        <v>780</v>
      </c>
      <c r="K216" s="16"/>
    </row>
    <row r="217" spans="1:11" x14ac:dyDescent="0.25">
      <c r="A217" s="92"/>
      <c r="B217" t="s">
        <v>257</v>
      </c>
      <c r="C217" s="70" t="s">
        <v>2000</v>
      </c>
      <c r="D217" s="12" t="s">
        <v>321</v>
      </c>
      <c r="E217" s="6">
        <v>66.4304347826087</v>
      </c>
      <c r="F217" s="16">
        <f t="shared" si="8"/>
        <v>0</v>
      </c>
      <c r="G217" s="41">
        <v>20</v>
      </c>
      <c r="H217" s="41">
        <v>40</v>
      </c>
      <c r="I217" s="25" t="s">
        <v>781</v>
      </c>
      <c r="K217" s="16"/>
    </row>
    <row r="218" spans="1:11" x14ac:dyDescent="0.25">
      <c r="A218" s="92"/>
      <c r="B218" t="s">
        <v>258</v>
      </c>
      <c r="C218" s="70" t="s">
        <v>2001</v>
      </c>
      <c r="D218" s="12" t="s">
        <v>322</v>
      </c>
      <c r="E218" s="6">
        <v>66.4304347826087</v>
      </c>
      <c r="F218" s="16">
        <f t="shared" si="8"/>
        <v>0</v>
      </c>
      <c r="G218" s="41">
        <v>20</v>
      </c>
      <c r="H218" s="41">
        <v>40</v>
      </c>
      <c r="I218" s="25" t="s">
        <v>782</v>
      </c>
      <c r="K218" s="16"/>
    </row>
    <row r="219" spans="1:11" x14ac:dyDescent="0.25">
      <c r="A219" s="92"/>
      <c r="B219" t="s">
        <v>259</v>
      </c>
      <c r="C219" s="70" t="s">
        <v>2002</v>
      </c>
      <c r="D219" s="12" t="s">
        <v>323</v>
      </c>
      <c r="E219" s="6">
        <v>58.251187500000007</v>
      </c>
      <c r="F219" s="16">
        <f t="shared" si="8"/>
        <v>0</v>
      </c>
      <c r="G219" s="41">
        <v>20</v>
      </c>
      <c r="H219" s="41">
        <v>40</v>
      </c>
      <c r="I219" s="25" t="s">
        <v>783</v>
      </c>
      <c r="K219" s="16"/>
    </row>
    <row r="220" spans="1:11" x14ac:dyDescent="0.25">
      <c r="A220" s="92"/>
      <c r="B220" s="9" t="s">
        <v>260</v>
      </c>
      <c r="C220" s="67" t="s">
        <v>2003</v>
      </c>
      <c r="D220" s="14" t="s">
        <v>324</v>
      </c>
      <c r="E220" s="11">
        <v>58.251187500000007</v>
      </c>
      <c r="F220" s="17">
        <f t="shared" si="8"/>
        <v>0</v>
      </c>
      <c r="G220" s="44">
        <v>20</v>
      </c>
      <c r="H220" s="44">
        <v>40</v>
      </c>
      <c r="I220" s="26" t="s">
        <v>784</v>
      </c>
      <c r="K220" s="16"/>
    </row>
    <row r="221" spans="1:11" x14ac:dyDescent="0.25">
      <c r="A221" s="92"/>
      <c r="B221" t="s">
        <v>261</v>
      </c>
      <c r="C221" s="62" t="s">
        <v>2004</v>
      </c>
      <c r="D221" s="12" t="s">
        <v>325</v>
      </c>
      <c r="E221" s="6">
        <v>115.25680434782608</v>
      </c>
      <c r="F221" s="22">
        <f t="shared" si="8"/>
        <v>0</v>
      </c>
      <c r="G221" s="41">
        <v>12</v>
      </c>
      <c r="H221" s="41">
        <v>48</v>
      </c>
      <c r="I221" s="25" t="s">
        <v>785</v>
      </c>
      <c r="K221" s="16"/>
    </row>
    <row r="222" spans="1:11" x14ac:dyDescent="0.25">
      <c r="A222" s="92"/>
      <c r="B222" t="s">
        <v>262</v>
      </c>
      <c r="C222" s="62" t="s">
        <v>2005</v>
      </c>
      <c r="D222" s="12" t="s">
        <v>326</v>
      </c>
      <c r="E222" s="6">
        <v>115.25680434782608</v>
      </c>
      <c r="F222" s="16">
        <f>E222*$I$5</f>
        <v>0</v>
      </c>
      <c r="G222" s="41">
        <v>18</v>
      </c>
      <c r="H222" s="41">
        <v>36</v>
      </c>
      <c r="I222" s="25" t="s">
        <v>786</v>
      </c>
      <c r="K222" s="16"/>
    </row>
    <row r="223" spans="1:11" x14ac:dyDescent="0.25">
      <c r="A223" s="92"/>
      <c r="B223" t="s">
        <v>263</v>
      </c>
      <c r="C223" s="63" t="s">
        <v>2006</v>
      </c>
      <c r="D223" s="12" t="s">
        <v>327</v>
      </c>
      <c r="E223" s="6">
        <v>90.705222826086967</v>
      </c>
      <c r="F223" s="16">
        <f t="shared" ref="F223:F235" si="9">E223*$I$5</f>
        <v>0</v>
      </c>
      <c r="G223" s="41">
        <v>12</v>
      </c>
      <c r="H223" s="41">
        <v>24</v>
      </c>
      <c r="I223" s="25" t="s">
        <v>787</v>
      </c>
      <c r="K223" s="16"/>
    </row>
    <row r="224" spans="1:11" x14ac:dyDescent="0.25">
      <c r="A224" s="92"/>
      <c r="B224" t="s">
        <v>264</v>
      </c>
      <c r="C224" s="64"/>
      <c r="D224" s="12" t="s">
        <v>328</v>
      </c>
      <c r="E224" s="6">
        <v>144.63843206521739</v>
      </c>
      <c r="F224" s="16">
        <f t="shared" si="9"/>
        <v>0</v>
      </c>
      <c r="G224" s="41">
        <v>15</v>
      </c>
      <c r="H224" s="41">
        <v>30</v>
      </c>
      <c r="I224" s="25" t="s">
        <v>788</v>
      </c>
      <c r="K224" s="16"/>
    </row>
    <row r="225" spans="1:11" x14ac:dyDescent="0.25">
      <c r="A225" s="92"/>
      <c r="B225" t="s">
        <v>265</v>
      </c>
      <c r="C225" t="s">
        <v>2007</v>
      </c>
      <c r="D225" s="12" t="s">
        <v>329</v>
      </c>
      <c r="E225" s="6">
        <v>144.63843206521739</v>
      </c>
      <c r="F225" s="16">
        <f t="shared" si="9"/>
        <v>0</v>
      </c>
      <c r="G225" s="41">
        <v>15</v>
      </c>
      <c r="H225" s="41">
        <v>30</v>
      </c>
      <c r="I225" s="25" t="s">
        <v>789</v>
      </c>
      <c r="K225" s="16"/>
    </row>
    <row r="226" spans="1:11" x14ac:dyDescent="0.25">
      <c r="A226" s="92"/>
      <c r="B226" t="s">
        <v>266</v>
      </c>
      <c r="C226" s="62" t="s">
        <v>2008</v>
      </c>
      <c r="D226" s="12" t="s">
        <v>330</v>
      </c>
      <c r="E226" s="6">
        <v>144.63843206521739</v>
      </c>
      <c r="F226" s="16">
        <f t="shared" si="9"/>
        <v>0</v>
      </c>
      <c r="G226" s="41">
        <v>12</v>
      </c>
      <c r="H226" s="41">
        <v>24</v>
      </c>
      <c r="I226" s="25" t="s">
        <v>790</v>
      </c>
      <c r="K226" s="16"/>
    </row>
    <row r="227" spans="1:11" x14ac:dyDescent="0.25">
      <c r="A227" s="92"/>
      <c r="B227" t="s">
        <v>267</v>
      </c>
      <c r="C227" t="s">
        <v>2009</v>
      </c>
      <c r="D227" s="12" t="s">
        <v>331</v>
      </c>
      <c r="E227" s="6">
        <v>90.705222826086967</v>
      </c>
      <c r="F227" s="16">
        <f t="shared" si="9"/>
        <v>0</v>
      </c>
      <c r="G227" s="41">
        <v>12</v>
      </c>
      <c r="H227" s="41">
        <v>24</v>
      </c>
      <c r="I227" s="25" t="s">
        <v>791</v>
      </c>
      <c r="K227" s="16"/>
    </row>
    <row r="228" spans="1:11" x14ac:dyDescent="0.25">
      <c r="A228" s="92"/>
      <c r="B228" t="s">
        <v>268</v>
      </c>
      <c r="C228" t="s">
        <v>2010</v>
      </c>
      <c r="D228" s="12" t="s">
        <v>332</v>
      </c>
      <c r="E228" s="6">
        <v>90.705222826086967</v>
      </c>
      <c r="F228" s="16">
        <f t="shared" si="9"/>
        <v>0</v>
      </c>
      <c r="G228" s="41">
        <v>15</v>
      </c>
      <c r="H228" s="41">
        <v>30</v>
      </c>
      <c r="I228" s="25" t="s">
        <v>792</v>
      </c>
      <c r="K228" s="16"/>
    </row>
    <row r="229" spans="1:11" x14ac:dyDescent="0.25">
      <c r="A229" s="92"/>
      <c r="B229" t="s">
        <v>269</v>
      </c>
      <c r="C229" t="s">
        <v>2011</v>
      </c>
      <c r="D229" s="12" t="s">
        <v>333</v>
      </c>
      <c r="E229" s="6">
        <v>90.705222826086967</v>
      </c>
      <c r="F229" s="16">
        <f t="shared" si="9"/>
        <v>0</v>
      </c>
      <c r="G229" s="41">
        <v>15</v>
      </c>
      <c r="H229" s="41">
        <v>30</v>
      </c>
      <c r="I229" s="25" t="s">
        <v>793</v>
      </c>
      <c r="K229" s="16"/>
    </row>
    <row r="230" spans="1:11" x14ac:dyDescent="0.25">
      <c r="A230" s="92"/>
      <c r="B230" t="s">
        <v>270</v>
      </c>
      <c r="C230" t="s">
        <v>2012</v>
      </c>
      <c r="D230" s="12" t="s">
        <v>334</v>
      </c>
      <c r="E230" s="6">
        <v>90.705222826086967</v>
      </c>
      <c r="F230" s="16">
        <f t="shared" si="9"/>
        <v>0</v>
      </c>
      <c r="G230" s="41">
        <v>15</v>
      </c>
      <c r="H230" s="41">
        <v>30</v>
      </c>
      <c r="I230" s="25" t="s">
        <v>794</v>
      </c>
      <c r="K230" s="16"/>
    </row>
    <row r="231" spans="1:11" x14ac:dyDescent="0.25">
      <c r="A231" s="92"/>
      <c r="B231" t="s">
        <v>271</v>
      </c>
      <c r="C231" s="63" t="s">
        <v>2013</v>
      </c>
      <c r="D231" s="12" t="s">
        <v>335</v>
      </c>
      <c r="E231" s="6">
        <v>90.705222826086967</v>
      </c>
      <c r="F231" s="16">
        <f t="shared" si="9"/>
        <v>0</v>
      </c>
      <c r="G231" s="41">
        <v>12</v>
      </c>
      <c r="H231" s="41">
        <v>24</v>
      </c>
      <c r="I231" s="25" t="s">
        <v>795</v>
      </c>
      <c r="K231" s="16"/>
    </row>
    <row r="232" spans="1:11" x14ac:dyDescent="0.25">
      <c r="A232" s="92"/>
      <c r="B232" t="s">
        <v>272</v>
      </c>
      <c r="C232" t="s">
        <v>2014</v>
      </c>
      <c r="D232" s="12" t="s">
        <v>336</v>
      </c>
      <c r="E232" s="6">
        <v>90.705222826086967</v>
      </c>
      <c r="F232" s="16">
        <f t="shared" si="9"/>
        <v>0</v>
      </c>
      <c r="G232" s="41">
        <v>12</v>
      </c>
      <c r="H232" s="41">
        <v>24</v>
      </c>
      <c r="I232" s="25" t="s">
        <v>796</v>
      </c>
      <c r="K232" s="16"/>
    </row>
    <row r="233" spans="1:11" x14ac:dyDescent="0.25">
      <c r="A233" s="92"/>
      <c r="B233" t="s">
        <v>273</v>
      </c>
      <c r="C233" t="s">
        <v>2015</v>
      </c>
      <c r="D233" s="12" t="s">
        <v>337</v>
      </c>
      <c r="E233" s="6">
        <v>90.705222826086967</v>
      </c>
      <c r="F233" s="16">
        <f t="shared" si="9"/>
        <v>0</v>
      </c>
      <c r="G233" s="41">
        <v>12</v>
      </c>
      <c r="H233" s="41">
        <v>24</v>
      </c>
      <c r="I233" s="25" t="s">
        <v>797</v>
      </c>
      <c r="K233" s="16"/>
    </row>
    <row r="234" spans="1:11" x14ac:dyDescent="0.25">
      <c r="A234" s="92"/>
      <c r="B234" t="s">
        <v>274</v>
      </c>
      <c r="C234" t="s">
        <v>2016</v>
      </c>
      <c r="D234" s="12" t="s">
        <v>338</v>
      </c>
      <c r="E234" s="6">
        <v>90.705222826086967</v>
      </c>
      <c r="F234" s="16">
        <f t="shared" si="9"/>
        <v>0</v>
      </c>
      <c r="G234" s="41">
        <v>12</v>
      </c>
      <c r="H234" s="41">
        <v>24</v>
      </c>
      <c r="I234" s="25" t="s">
        <v>798</v>
      </c>
      <c r="K234" s="16"/>
    </row>
    <row r="235" spans="1:11" x14ac:dyDescent="0.25">
      <c r="A235" s="92"/>
      <c r="B235" t="s">
        <v>275</v>
      </c>
      <c r="C235" t="s">
        <v>2017</v>
      </c>
      <c r="D235" s="12" t="s">
        <v>339</v>
      </c>
      <c r="E235" s="6">
        <v>77.792807065217389</v>
      </c>
      <c r="F235" s="22">
        <f t="shared" si="9"/>
        <v>0</v>
      </c>
      <c r="G235" s="41">
        <v>12</v>
      </c>
      <c r="H235" s="41">
        <v>24</v>
      </c>
      <c r="I235" s="25" t="s">
        <v>799</v>
      </c>
      <c r="K235" s="16"/>
    </row>
    <row r="236" spans="1:11" x14ac:dyDescent="0.25">
      <c r="A236" s="92"/>
      <c r="B236" t="s">
        <v>276</v>
      </c>
      <c r="C236" t="s">
        <v>2018</v>
      </c>
      <c r="D236" s="12" t="s">
        <v>340</v>
      </c>
      <c r="E236" s="6">
        <v>122.63335054347826</v>
      </c>
      <c r="F236" s="22">
        <f>E236*$I$5</f>
        <v>0</v>
      </c>
      <c r="G236" s="41">
        <v>12</v>
      </c>
      <c r="H236" s="41">
        <v>24</v>
      </c>
      <c r="I236" s="25" t="s">
        <v>800</v>
      </c>
      <c r="K236" s="16"/>
    </row>
    <row r="237" spans="1:11" x14ac:dyDescent="0.25">
      <c r="A237" s="92"/>
      <c r="B237" t="s">
        <v>277</v>
      </c>
      <c r="C237" t="s">
        <v>2019</v>
      </c>
      <c r="D237" s="12" t="s">
        <v>341</v>
      </c>
      <c r="E237" s="6">
        <v>122.63335054347826</v>
      </c>
      <c r="F237" s="16">
        <f t="shared" ref="F237:F303" si="10">E237*$I$5</f>
        <v>0</v>
      </c>
      <c r="G237" s="41">
        <v>12</v>
      </c>
      <c r="H237" s="41">
        <v>24</v>
      </c>
      <c r="I237" s="25" t="s">
        <v>801</v>
      </c>
      <c r="K237" s="16"/>
    </row>
    <row r="238" spans="1:11" x14ac:dyDescent="0.25">
      <c r="A238" s="92"/>
      <c r="B238" t="s">
        <v>278</v>
      </c>
      <c r="C238" s="70" t="s">
        <v>2020</v>
      </c>
      <c r="D238" s="12" t="s">
        <v>342</v>
      </c>
      <c r="E238" s="6">
        <v>77.806646739130429</v>
      </c>
      <c r="F238" s="16">
        <f t="shared" si="10"/>
        <v>0</v>
      </c>
      <c r="G238" s="41">
        <v>18</v>
      </c>
      <c r="H238" s="41">
        <v>36</v>
      </c>
      <c r="I238" s="25" t="s">
        <v>802</v>
      </c>
      <c r="K238" s="16"/>
    </row>
    <row r="239" spans="1:11" x14ac:dyDescent="0.25">
      <c r="A239" s="92"/>
      <c r="B239" t="s">
        <v>279</v>
      </c>
      <c r="C239" s="70" t="s">
        <v>2021</v>
      </c>
      <c r="D239" s="12" t="s">
        <v>343</v>
      </c>
      <c r="E239" s="6">
        <v>73.640904891304345</v>
      </c>
      <c r="F239" s="16">
        <f t="shared" si="10"/>
        <v>0</v>
      </c>
      <c r="G239" s="41">
        <v>15</v>
      </c>
      <c r="H239" s="41">
        <v>30</v>
      </c>
      <c r="I239" s="25" t="s">
        <v>803</v>
      </c>
      <c r="K239" s="16"/>
    </row>
    <row r="240" spans="1:11" x14ac:dyDescent="0.25">
      <c r="A240" s="92"/>
      <c r="B240" s="9" t="s">
        <v>280</v>
      </c>
      <c r="C240" s="67" t="s">
        <v>2022</v>
      </c>
      <c r="D240" s="14" t="s">
        <v>344</v>
      </c>
      <c r="E240" s="11">
        <v>73.640904891304345</v>
      </c>
      <c r="F240" s="17">
        <f t="shared" si="10"/>
        <v>0</v>
      </c>
      <c r="G240" s="44">
        <v>10</v>
      </c>
      <c r="H240" s="44">
        <v>30</v>
      </c>
      <c r="I240" s="26" t="s">
        <v>804</v>
      </c>
      <c r="K240" s="16"/>
    </row>
    <row r="241" spans="1:11" x14ac:dyDescent="0.25">
      <c r="A241" s="92"/>
      <c r="B241" s="38" t="s">
        <v>281</v>
      </c>
      <c r="C241" s="31" t="s">
        <v>2023</v>
      </c>
      <c r="D241" s="12" t="s">
        <v>345</v>
      </c>
      <c r="E241" s="6">
        <v>141.70442119565217</v>
      </c>
      <c r="F241" s="16">
        <f t="shared" si="10"/>
        <v>0</v>
      </c>
      <c r="G241" s="41">
        <v>8</v>
      </c>
      <c r="H241" s="41">
        <v>16</v>
      </c>
      <c r="I241" s="25" t="s">
        <v>805</v>
      </c>
      <c r="K241" s="16"/>
    </row>
    <row r="242" spans="1:11" x14ac:dyDescent="0.25">
      <c r="A242" s="92"/>
      <c r="B242" s="4" t="s">
        <v>282</v>
      </c>
      <c r="C242" s="31" t="s">
        <v>2024</v>
      </c>
      <c r="D242" s="12" t="s">
        <v>346</v>
      </c>
      <c r="E242" s="6">
        <v>138.89496739130436</v>
      </c>
      <c r="F242" s="16">
        <f t="shared" si="10"/>
        <v>0</v>
      </c>
      <c r="G242" s="41">
        <v>12</v>
      </c>
      <c r="H242" s="41">
        <v>24</v>
      </c>
      <c r="I242" s="25" t="s">
        <v>806</v>
      </c>
      <c r="K242" s="16"/>
    </row>
    <row r="243" spans="1:11" x14ac:dyDescent="0.25">
      <c r="A243" s="92"/>
      <c r="B243" t="s">
        <v>283</v>
      </c>
      <c r="C243" t="s">
        <v>2025</v>
      </c>
      <c r="D243" s="12" t="s">
        <v>347</v>
      </c>
      <c r="E243" s="6">
        <v>138.89496739130436</v>
      </c>
      <c r="F243" s="16">
        <f t="shared" si="10"/>
        <v>0</v>
      </c>
      <c r="G243" s="41">
        <v>8</v>
      </c>
      <c r="H243" s="41">
        <v>16</v>
      </c>
      <c r="I243" s="25" t="s">
        <v>807</v>
      </c>
      <c r="K243" s="16"/>
    </row>
    <row r="244" spans="1:11" x14ac:dyDescent="0.25">
      <c r="A244" s="92"/>
      <c r="B244" t="s">
        <v>284</v>
      </c>
      <c r="C244" t="s">
        <v>2026</v>
      </c>
      <c r="D244" s="12" t="s">
        <v>348</v>
      </c>
      <c r="E244" s="6">
        <v>141.70442119565217</v>
      </c>
      <c r="F244" s="16">
        <f t="shared" si="10"/>
        <v>0</v>
      </c>
      <c r="G244" s="41">
        <v>12</v>
      </c>
      <c r="H244" s="41">
        <v>24</v>
      </c>
      <c r="I244" s="25" t="s">
        <v>808</v>
      </c>
      <c r="K244" s="16"/>
    </row>
    <row r="245" spans="1:11" x14ac:dyDescent="0.25">
      <c r="A245" s="92"/>
      <c r="B245" t="s">
        <v>285</v>
      </c>
      <c r="C245" t="s">
        <v>2027</v>
      </c>
      <c r="D245" s="12" t="s">
        <v>349</v>
      </c>
      <c r="E245" s="6">
        <v>141.70442119565217</v>
      </c>
      <c r="F245" s="16">
        <f t="shared" si="10"/>
        <v>0</v>
      </c>
      <c r="G245" s="41">
        <v>10</v>
      </c>
      <c r="H245" s="41">
        <v>20</v>
      </c>
      <c r="I245" s="25" t="s">
        <v>809</v>
      </c>
      <c r="K245" s="16"/>
    </row>
    <row r="246" spans="1:11" x14ac:dyDescent="0.25">
      <c r="A246" s="92"/>
      <c r="B246" t="s">
        <v>286</v>
      </c>
      <c r="C246" t="s">
        <v>2028</v>
      </c>
      <c r="D246" s="12" t="s">
        <v>350</v>
      </c>
      <c r="E246" s="6">
        <v>141.70442119565217</v>
      </c>
      <c r="F246" s="16">
        <f t="shared" si="10"/>
        <v>0</v>
      </c>
      <c r="G246" s="41">
        <v>8</v>
      </c>
      <c r="H246" s="41">
        <v>16</v>
      </c>
      <c r="I246" s="25" t="s">
        <v>810</v>
      </c>
      <c r="K246" s="16"/>
    </row>
    <row r="247" spans="1:11" x14ac:dyDescent="0.25">
      <c r="A247" s="92"/>
      <c r="B247" t="s">
        <v>287</v>
      </c>
      <c r="C247" t="s">
        <v>2029</v>
      </c>
      <c r="D247" s="12" t="s">
        <v>351</v>
      </c>
      <c r="E247" s="6">
        <v>204.70261684782611</v>
      </c>
      <c r="F247" s="16">
        <f t="shared" si="10"/>
        <v>0</v>
      </c>
      <c r="G247" s="41">
        <v>8</v>
      </c>
      <c r="H247" s="41">
        <v>16</v>
      </c>
      <c r="I247" s="25" t="s">
        <v>811</v>
      </c>
      <c r="K247" s="16"/>
    </row>
    <row r="248" spans="1:11" x14ac:dyDescent="0.25">
      <c r="A248" s="92"/>
      <c r="B248" s="4" t="s">
        <v>288</v>
      </c>
      <c r="C248" s="31" t="s">
        <v>2030</v>
      </c>
      <c r="D248" s="12" t="s">
        <v>352</v>
      </c>
      <c r="E248" s="6">
        <v>141.70442119565217</v>
      </c>
      <c r="F248" s="22">
        <f t="shared" si="10"/>
        <v>0</v>
      </c>
      <c r="G248" s="41">
        <v>8</v>
      </c>
      <c r="H248" s="41">
        <v>16</v>
      </c>
      <c r="I248" s="25" t="s">
        <v>812</v>
      </c>
      <c r="K248" s="16"/>
    </row>
    <row r="249" spans="1:11" x14ac:dyDescent="0.25">
      <c r="A249" s="92"/>
      <c r="B249" t="s">
        <v>289</v>
      </c>
      <c r="C249" s="84" t="s">
        <v>2031</v>
      </c>
      <c r="D249" s="12" t="s">
        <v>353</v>
      </c>
      <c r="E249" s="6">
        <v>155.37801902173914</v>
      </c>
      <c r="F249" s="22">
        <f t="shared" si="10"/>
        <v>0</v>
      </c>
      <c r="G249" s="41">
        <v>8</v>
      </c>
      <c r="H249" s="41">
        <v>16</v>
      </c>
      <c r="I249" s="25" t="s">
        <v>813</v>
      </c>
      <c r="K249" s="16"/>
    </row>
    <row r="250" spans="1:11" x14ac:dyDescent="0.25">
      <c r="A250" s="92"/>
      <c r="B250" t="s">
        <v>290</v>
      </c>
      <c r="C250" s="84" t="s">
        <v>2032</v>
      </c>
      <c r="D250" s="12" t="s">
        <v>354</v>
      </c>
      <c r="E250" s="6">
        <v>147.32332880434782</v>
      </c>
      <c r="F250" s="22">
        <f t="shared" si="10"/>
        <v>0</v>
      </c>
      <c r="G250" s="41">
        <v>8</v>
      </c>
      <c r="H250" s="41">
        <v>16</v>
      </c>
      <c r="I250" s="25" t="s">
        <v>814</v>
      </c>
      <c r="K250" s="16"/>
    </row>
    <row r="251" spans="1:11" x14ac:dyDescent="0.25">
      <c r="A251" s="101"/>
      <c r="B251" s="4" t="s">
        <v>291</v>
      </c>
      <c r="C251" s="84" t="s">
        <v>2033</v>
      </c>
      <c r="D251" s="12" t="s">
        <v>355</v>
      </c>
      <c r="E251" s="6">
        <v>150.70020923913043</v>
      </c>
      <c r="F251" s="22">
        <f t="shared" si="10"/>
        <v>0</v>
      </c>
      <c r="G251" s="41">
        <v>10</v>
      </c>
      <c r="H251" s="41">
        <v>20</v>
      </c>
      <c r="I251" s="25" t="s">
        <v>815</v>
      </c>
      <c r="K251" s="16"/>
    </row>
    <row r="252" spans="1:11" x14ac:dyDescent="0.25">
      <c r="A252" s="92"/>
      <c r="B252" s="4" t="s">
        <v>356</v>
      </c>
      <c r="C252" s="84" t="s">
        <v>2034</v>
      </c>
      <c r="D252" s="12" t="s">
        <v>384</v>
      </c>
      <c r="E252" s="6">
        <v>138.89496739130436</v>
      </c>
      <c r="F252" s="22">
        <f t="shared" si="10"/>
        <v>0</v>
      </c>
      <c r="G252" s="41">
        <v>10</v>
      </c>
      <c r="H252" s="41">
        <v>20</v>
      </c>
      <c r="I252" s="25" t="s">
        <v>816</v>
      </c>
      <c r="K252" s="16"/>
    </row>
    <row r="253" spans="1:11" x14ac:dyDescent="0.25">
      <c r="A253" s="92"/>
      <c r="B253" s="4" t="s">
        <v>357</v>
      </c>
      <c r="C253" s="84" t="s">
        <v>2035</v>
      </c>
      <c r="D253" s="12" t="s">
        <v>385</v>
      </c>
      <c r="E253" s="6">
        <v>141.70442119565217</v>
      </c>
      <c r="F253" s="22">
        <f t="shared" si="10"/>
        <v>0</v>
      </c>
      <c r="G253" s="41">
        <v>8</v>
      </c>
      <c r="H253" s="41">
        <v>16</v>
      </c>
      <c r="I253" s="25" t="s">
        <v>817</v>
      </c>
      <c r="K253" s="16"/>
    </row>
    <row r="254" spans="1:11" x14ac:dyDescent="0.25">
      <c r="A254" s="92"/>
      <c r="B254" s="4" t="s">
        <v>358</v>
      </c>
      <c r="C254" s="84" t="s">
        <v>2036</v>
      </c>
      <c r="D254" s="12" t="s">
        <v>386</v>
      </c>
      <c r="E254" s="6">
        <v>138.89496739130436</v>
      </c>
      <c r="F254" s="22">
        <f t="shared" si="10"/>
        <v>0</v>
      </c>
      <c r="G254" s="41">
        <v>8</v>
      </c>
      <c r="H254" s="41">
        <v>16</v>
      </c>
      <c r="I254" s="25" t="s">
        <v>818</v>
      </c>
      <c r="K254" s="16"/>
    </row>
    <row r="255" spans="1:11" x14ac:dyDescent="0.25">
      <c r="A255" s="92"/>
      <c r="B255" s="4" t="s">
        <v>359</v>
      </c>
      <c r="C255" s="84" t="s">
        <v>2037</v>
      </c>
      <c r="D255" s="12" t="s">
        <v>387</v>
      </c>
      <c r="E255" s="6">
        <v>141.70442119565217</v>
      </c>
      <c r="F255" s="22">
        <f t="shared" si="10"/>
        <v>0</v>
      </c>
      <c r="G255" s="41">
        <v>8</v>
      </c>
      <c r="H255" s="41">
        <v>16</v>
      </c>
      <c r="I255" s="25" t="s">
        <v>819</v>
      </c>
      <c r="K255" s="16"/>
    </row>
    <row r="256" spans="1:11" x14ac:dyDescent="0.25">
      <c r="A256" s="92"/>
      <c r="B256" s="4" t="s">
        <v>360</v>
      </c>
      <c r="C256" s="62" t="s">
        <v>2038</v>
      </c>
      <c r="D256" s="12" t="s">
        <v>388</v>
      </c>
      <c r="E256" s="6">
        <v>115.25680434782608</v>
      </c>
      <c r="F256" s="22">
        <f t="shared" si="10"/>
        <v>0</v>
      </c>
      <c r="G256" s="41">
        <v>10</v>
      </c>
      <c r="H256" s="41">
        <v>20</v>
      </c>
      <c r="I256" s="25" t="s">
        <v>820</v>
      </c>
      <c r="K256" s="16"/>
    </row>
    <row r="257" spans="1:11" x14ac:dyDescent="0.25">
      <c r="A257" s="92"/>
      <c r="B257" s="4" t="s">
        <v>361</v>
      </c>
      <c r="C257" s="62" t="s">
        <v>2039</v>
      </c>
      <c r="D257" s="12" t="s">
        <v>389</v>
      </c>
      <c r="E257" s="6">
        <v>115.28448369565218</v>
      </c>
      <c r="F257" s="22">
        <f t="shared" si="10"/>
        <v>0</v>
      </c>
      <c r="G257" s="41">
        <v>10</v>
      </c>
      <c r="H257" s="41">
        <v>20</v>
      </c>
      <c r="I257" s="25" t="s">
        <v>821</v>
      </c>
      <c r="K257" s="16"/>
    </row>
    <row r="258" spans="1:11" x14ac:dyDescent="0.25">
      <c r="A258" s="92"/>
      <c r="B258" s="4" t="s">
        <v>362</v>
      </c>
      <c r="C258" s="62" t="s">
        <v>2040</v>
      </c>
      <c r="D258" s="12" t="s">
        <v>390</v>
      </c>
      <c r="E258" s="6">
        <v>115.28448369565218</v>
      </c>
      <c r="F258" s="22">
        <f t="shared" si="10"/>
        <v>0</v>
      </c>
      <c r="G258" s="41">
        <v>10</v>
      </c>
      <c r="H258" s="41">
        <v>20</v>
      </c>
      <c r="I258" s="25" t="s">
        <v>822</v>
      </c>
      <c r="K258" s="16"/>
    </row>
    <row r="259" spans="1:11" x14ac:dyDescent="0.25">
      <c r="A259" s="92"/>
      <c r="B259" s="4" t="s">
        <v>363</v>
      </c>
      <c r="C259" s="62" t="s">
        <v>2041</v>
      </c>
      <c r="D259" s="12" t="s">
        <v>392</v>
      </c>
      <c r="E259" s="6">
        <v>121.87216847826087</v>
      </c>
      <c r="F259" s="22">
        <f t="shared" si="10"/>
        <v>0</v>
      </c>
      <c r="G259" s="41">
        <v>8</v>
      </c>
      <c r="H259" s="41">
        <v>16</v>
      </c>
      <c r="I259" s="25" t="s">
        <v>823</v>
      </c>
      <c r="K259" s="16"/>
    </row>
    <row r="260" spans="1:11" x14ac:dyDescent="0.25">
      <c r="A260" s="92"/>
      <c r="B260" s="9" t="s">
        <v>364</v>
      </c>
      <c r="C260" s="67" t="s">
        <v>2042</v>
      </c>
      <c r="D260" s="14" t="s">
        <v>391</v>
      </c>
      <c r="E260" s="11">
        <v>121.87216847826087</v>
      </c>
      <c r="F260" s="17">
        <f t="shared" si="10"/>
        <v>0</v>
      </c>
      <c r="G260" s="44">
        <v>8</v>
      </c>
      <c r="H260" s="44">
        <v>16</v>
      </c>
      <c r="I260" s="26" t="s">
        <v>824</v>
      </c>
      <c r="K260" s="16"/>
    </row>
    <row r="261" spans="1:11" x14ac:dyDescent="0.25">
      <c r="A261" s="92"/>
      <c r="B261" s="38" t="s">
        <v>365</v>
      </c>
      <c r="C261" s="72"/>
      <c r="D261" s="12" t="s">
        <v>393</v>
      </c>
      <c r="E261" s="6">
        <v>302.49375271739132</v>
      </c>
      <c r="F261" s="22">
        <f t="shared" si="10"/>
        <v>0</v>
      </c>
      <c r="G261" s="41">
        <v>5</v>
      </c>
      <c r="H261" s="41">
        <v>10</v>
      </c>
      <c r="I261" s="25" t="s">
        <v>825</v>
      </c>
      <c r="K261" s="16"/>
    </row>
    <row r="262" spans="1:11" x14ac:dyDescent="0.25">
      <c r="A262" s="92"/>
      <c r="B262" s="4" t="s">
        <v>366</v>
      </c>
      <c r="C262" s="72"/>
      <c r="D262" s="12" t="s">
        <v>394</v>
      </c>
      <c r="E262" s="6">
        <v>303.0058206521739</v>
      </c>
      <c r="F262" s="22">
        <f t="shared" si="10"/>
        <v>0</v>
      </c>
      <c r="G262" s="41">
        <v>4</v>
      </c>
      <c r="H262" s="41">
        <v>8</v>
      </c>
      <c r="I262" s="25" t="s">
        <v>826</v>
      </c>
      <c r="K262" s="16"/>
    </row>
    <row r="263" spans="1:11" x14ac:dyDescent="0.25">
      <c r="A263" s="92"/>
      <c r="B263" s="4" t="s">
        <v>367</v>
      </c>
      <c r="C263" s="62" t="s">
        <v>2043</v>
      </c>
      <c r="D263" s="12" t="s">
        <v>395</v>
      </c>
      <c r="E263" s="6">
        <v>302.06472282608695</v>
      </c>
      <c r="F263" s="22">
        <f t="shared" si="10"/>
        <v>0</v>
      </c>
      <c r="G263" s="41">
        <v>6</v>
      </c>
      <c r="H263" s="41">
        <v>12</v>
      </c>
      <c r="I263" s="25" t="s">
        <v>827</v>
      </c>
      <c r="K263" s="16"/>
    </row>
    <row r="264" spans="1:11" x14ac:dyDescent="0.25">
      <c r="A264" s="92"/>
      <c r="B264" s="4" t="s">
        <v>368</v>
      </c>
      <c r="C264" s="62" t="s">
        <v>2044</v>
      </c>
      <c r="D264" s="12" t="s">
        <v>396</v>
      </c>
      <c r="E264" s="6">
        <v>302.06472282608695</v>
      </c>
      <c r="F264" s="22">
        <f t="shared" si="10"/>
        <v>0</v>
      </c>
      <c r="G264" s="41">
        <v>6</v>
      </c>
      <c r="H264" s="41">
        <v>12</v>
      </c>
      <c r="I264" s="25" t="s">
        <v>828</v>
      </c>
      <c r="K264" s="16"/>
    </row>
    <row r="265" spans="1:11" x14ac:dyDescent="0.25">
      <c r="A265" s="92"/>
      <c r="B265" s="4" t="s">
        <v>369</v>
      </c>
      <c r="C265" s="62" t="s">
        <v>2045</v>
      </c>
      <c r="D265" s="12" t="s">
        <v>397</v>
      </c>
      <c r="E265" s="6">
        <v>302.06472282608695</v>
      </c>
      <c r="F265" s="22">
        <f t="shared" si="10"/>
        <v>0</v>
      </c>
      <c r="G265" s="41">
        <v>5</v>
      </c>
      <c r="H265" s="41">
        <v>10</v>
      </c>
      <c r="I265" s="25" t="s">
        <v>829</v>
      </c>
      <c r="K265" s="16"/>
    </row>
    <row r="266" spans="1:11" x14ac:dyDescent="0.25">
      <c r="A266" s="92"/>
      <c r="B266" s="4" t="s">
        <v>370</v>
      </c>
      <c r="C266" s="62" t="s">
        <v>2046</v>
      </c>
      <c r="D266" s="12" t="s">
        <v>398</v>
      </c>
      <c r="E266" s="6">
        <v>302.06472282608695</v>
      </c>
      <c r="F266" s="22">
        <f t="shared" si="10"/>
        <v>0</v>
      </c>
      <c r="G266" s="41">
        <v>5</v>
      </c>
      <c r="H266" s="41">
        <v>10</v>
      </c>
      <c r="I266" s="25" t="s">
        <v>830</v>
      </c>
      <c r="K266" s="16"/>
    </row>
    <row r="267" spans="1:11" x14ac:dyDescent="0.25">
      <c r="A267" s="92"/>
      <c r="B267" s="9" t="s">
        <v>371</v>
      </c>
      <c r="C267" s="67" t="s">
        <v>2047</v>
      </c>
      <c r="D267" s="14" t="s">
        <v>399</v>
      </c>
      <c r="E267" s="11">
        <v>302.06472282608695</v>
      </c>
      <c r="F267" s="17">
        <f t="shared" si="10"/>
        <v>0</v>
      </c>
      <c r="G267" s="44">
        <v>4</v>
      </c>
      <c r="H267" s="44">
        <v>8</v>
      </c>
      <c r="I267" s="26" t="s">
        <v>831</v>
      </c>
      <c r="K267" s="16"/>
    </row>
    <row r="268" spans="1:11" x14ac:dyDescent="0.25">
      <c r="A268" s="92"/>
      <c r="B268" s="38" t="s">
        <v>372</v>
      </c>
      <c r="C268" s="72"/>
      <c r="D268" t="s">
        <v>400</v>
      </c>
      <c r="E268" s="6">
        <v>411.31510869565216</v>
      </c>
      <c r="F268" s="22">
        <f t="shared" si="10"/>
        <v>0</v>
      </c>
      <c r="G268" s="41">
        <v>4</v>
      </c>
      <c r="H268" s="41">
        <v>8</v>
      </c>
      <c r="I268" s="25" t="s">
        <v>832</v>
      </c>
      <c r="K268" s="16"/>
    </row>
    <row r="269" spans="1:11" x14ac:dyDescent="0.25">
      <c r="A269" s="92"/>
      <c r="B269" s="4" t="s">
        <v>373</v>
      </c>
      <c r="C269" s="62" t="s">
        <v>2048</v>
      </c>
      <c r="D269" s="12" t="s">
        <v>402</v>
      </c>
      <c r="E269" s="6">
        <v>412.2562065217391</v>
      </c>
      <c r="F269" s="22">
        <f t="shared" si="10"/>
        <v>0</v>
      </c>
      <c r="G269" s="41">
        <v>3</v>
      </c>
      <c r="H269" s="41">
        <v>6</v>
      </c>
      <c r="I269" s="25" t="s">
        <v>833</v>
      </c>
      <c r="K269" s="16"/>
    </row>
    <row r="270" spans="1:11" x14ac:dyDescent="0.25">
      <c r="A270" s="92"/>
      <c r="B270" s="4" t="s">
        <v>374</v>
      </c>
      <c r="C270" s="62" t="s">
        <v>2049</v>
      </c>
      <c r="D270" s="12" t="s">
        <v>404</v>
      </c>
      <c r="E270" s="6">
        <v>403.48185326086963</v>
      </c>
      <c r="F270" s="22">
        <f t="shared" si="10"/>
        <v>0</v>
      </c>
      <c r="G270" s="41">
        <v>3</v>
      </c>
      <c r="H270" s="41">
        <v>6</v>
      </c>
      <c r="I270" s="25" t="s">
        <v>834</v>
      </c>
      <c r="K270" s="16"/>
    </row>
    <row r="271" spans="1:11" x14ac:dyDescent="0.25">
      <c r="A271" s="92"/>
      <c r="B271" s="4" t="s">
        <v>375</v>
      </c>
      <c r="C271" s="62" t="s">
        <v>2050</v>
      </c>
      <c r="D271" s="12" t="s">
        <v>407</v>
      </c>
      <c r="E271" s="6">
        <v>411.31510869565216</v>
      </c>
      <c r="F271" s="22">
        <f t="shared" si="10"/>
        <v>0</v>
      </c>
      <c r="G271" s="41">
        <v>3</v>
      </c>
      <c r="H271" s="41">
        <v>6</v>
      </c>
      <c r="I271" s="25" t="s">
        <v>835</v>
      </c>
      <c r="K271" s="16"/>
    </row>
    <row r="272" spans="1:11" x14ac:dyDescent="0.25">
      <c r="A272" s="92"/>
      <c r="B272" s="4" t="s">
        <v>376</v>
      </c>
      <c r="C272" s="62" t="s">
        <v>2051</v>
      </c>
      <c r="D272" s="12" t="s">
        <v>409</v>
      </c>
      <c r="E272" s="6">
        <v>403.48185326086963</v>
      </c>
      <c r="F272" s="22">
        <f t="shared" si="10"/>
        <v>0</v>
      </c>
      <c r="G272" s="41">
        <v>3</v>
      </c>
      <c r="H272" s="41">
        <v>6</v>
      </c>
      <c r="I272" s="25" t="s">
        <v>836</v>
      </c>
      <c r="K272" s="16"/>
    </row>
    <row r="273" spans="1:11" x14ac:dyDescent="0.25">
      <c r="A273" s="92"/>
      <c r="B273" s="4" t="s">
        <v>377</v>
      </c>
      <c r="C273" s="62" t="s">
        <v>2052</v>
      </c>
      <c r="D273" s="12" t="s">
        <v>405</v>
      </c>
      <c r="E273" s="6">
        <v>403.48185326086963</v>
      </c>
      <c r="F273" s="22">
        <f t="shared" si="10"/>
        <v>0</v>
      </c>
      <c r="G273" s="41">
        <v>3</v>
      </c>
      <c r="H273" s="41">
        <v>6</v>
      </c>
      <c r="I273" s="25" t="s">
        <v>837</v>
      </c>
      <c r="K273" s="16"/>
    </row>
    <row r="274" spans="1:11" x14ac:dyDescent="0.25">
      <c r="A274" s="92"/>
      <c r="B274" s="9" t="s">
        <v>378</v>
      </c>
      <c r="C274" s="67" t="s">
        <v>2053</v>
      </c>
      <c r="D274" s="14" t="s">
        <v>411</v>
      </c>
      <c r="E274" s="11">
        <v>461.45624728260873</v>
      </c>
      <c r="F274" s="17">
        <f t="shared" si="10"/>
        <v>0</v>
      </c>
      <c r="G274" s="44">
        <v>3</v>
      </c>
      <c r="H274" s="44">
        <v>6</v>
      </c>
      <c r="I274" s="26" t="s">
        <v>838</v>
      </c>
      <c r="K274" s="16"/>
    </row>
    <row r="275" spans="1:11" x14ac:dyDescent="0.25">
      <c r="A275" s="92"/>
      <c r="B275" s="4" t="s">
        <v>379</v>
      </c>
      <c r="C275" s="72"/>
      <c r="D275" s="12" t="s">
        <v>401</v>
      </c>
      <c r="E275" s="6">
        <v>1040.6466005434781</v>
      </c>
      <c r="F275" s="22">
        <f t="shared" si="10"/>
        <v>0</v>
      </c>
      <c r="G275" s="41">
        <v>2</v>
      </c>
      <c r="H275" s="41">
        <v>4</v>
      </c>
      <c r="I275" s="25" t="s">
        <v>839</v>
      </c>
      <c r="K275" s="16"/>
    </row>
    <row r="276" spans="1:11" x14ac:dyDescent="0.25">
      <c r="A276" s="92"/>
      <c r="B276" s="4" t="s">
        <v>380</v>
      </c>
      <c r="C276" s="72"/>
      <c r="D276" s="12" t="s">
        <v>403</v>
      </c>
      <c r="E276" s="6">
        <v>1040.6466005434781</v>
      </c>
      <c r="F276" s="22">
        <f t="shared" si="10"/>
        <v>0</v>
      </c>
      <c r="G276" s="41">
        <v>2</v>
      </c>
      <c r="H276" s="41">
        <v>4</v>
      </c>
      <c r="I276" s="25" t="s">
        <v>840</v>
      </c>
      <c r="K276" s="16"/>
    </row>
    <row r="277" spans="1:11" x14ac:dyDescent="0.25">
      <c r="A277" s="92"/>
      <c r="B277" s="4" t="s">
        <v>381</v>
      </c>
      <c r="C277" s="72"/>
      <c r="D277" s="12" t="s">
        <v>406</v>
      </c>
      <c r="E277" s="6">
        <v>1040.6466005434781</v>
      </c>
      <c r="F277" s="22">
        <f t="shared" si="10"/>
        <v>0</v>
      </c>
      <c r="G277" s="41">
        <v>2</v>
      </c>
      <c r="H277" s="41">
        <v>4</v>
      </c>
      <c r="I277" s="25" t="s">
        <v>841</v>
      </c>
      <c r="K277" s="16"/>
    </row>
    <row r="278" spans="1:11" x14ac:dyDescent="0.25">
      <c r="A278" s="92"/>
      <c r="B278" s="4" t="s">
        <v>382</v>
      </c>
      <c r="C278" s="72"/>
      <c r="D278" s="12" t="s">
        <v>412</v>
      </c>
      <c r="E278" s="6">
        <v>1040.6466005434781</v>
      </c>
      <c r="F278" s="22">
        <f t="shared" si="10"/>
        <v>0</v>
      </c>
      <c r="G278" s="41">
        <v>2</v>
      </c>
      <c r="H278" s="41">
        <v>4</v>
      </c>
      <c r="I278" s="25" t="s">
        <v>842</v>
      </c>
      <c r="K278" s="16"/>
    </row>
    <row r="279" spans="1:11" x14ac:dyDescent="0.25">
      <c r="A279" s="94"/>
      <c r="B279" s="9" t="s">
        <v>383</v>
      </c>
      <c r="C279" s="67" t="s">
        <v>2054</v>
      </c>
      <c r="D279" s="14" t="s">
        <v>410</v>
      </c>
      <c r="E279" s="11">
        <v>817.01130978260881</v>
      </c>
      <c r="F279" s="17">
        <f t="shared" si="10"/>
        <v>0</v>
      </c>
      <c r="G279" s="44">
        <v>2</v>
      </c>
      <c r="H279" s="44">
        <v>4</v>
      </c>
      <c r="I279" s="26" t="s">
        <v>843</v>
      </c>
      <c r="K279" s="16"/>
    </row>
    <row r="280" spans="1:11" x14ac:dyDescent="0.25">
      <c r="A280" s="86" t="s">
        <v>570</v>
      </c>
      <c r="B280" s="87"/>
      <c r="C280" s="87"/>
      <c r="D280" s="87"/>
      <c r="E280" s="87"/>
      <c r="F280" s="87"/>
      <c r="G280" s="87"/>
      <c r="H280" s="87"/>
      <c r="I280" s="105"/>
      <c r="K280" s="16"/>
    </row>
    <row r="281" spans="1:11" x14ac:dyDescent="0.25">
      <c r="A281" s="102"/>
      <c r="B281" s="38" t="s">
        <v>413</v>
      </c>
      <c r="C281" s="62" t="s">
        <v>2055</v>
      </c>
      <c r="D281" s="12" t="s">
        <v>422</v>
      </c>
      <c r="E281" s="6">
        <v>32.883065217391305</v>
      </c>
      <c r="F281" s="22">
        <f t="shared" si="10"/>
        <v>0</v>
      </c>
      <c r="G281" s="41">
        <v>30</v>
      </c>
      <c r="H281" s="41">
        <v>120</v>
      </c>
      <c r="I281" s="27" t="s">
        <v>844</v>
      </c>
      <c r="K281" s="16"/>
    </row>
    <row r="282" spans="1:11" x14ac:dyDescent="0.25">
      <c r="A282" s="103"/>
      <c r="B282" s="9" t="s">
        <v>414</v>
      </c>
      <c r="C282" s="67" t="s">
        <v>2056</v>
      </c>
      <c r="D282" s="14" t="s">
        <v>423</v>
      </c>
      <c r="E282" s="11">
        <v>47.649997282608702</v>
      </c>
      <c r="F282" s="17">
        <f t="shared" si="10"/>
        <v>0</v>
      </c>
      <c r="G282" s="44">
        <v>25</v>
      </c>
      <c r="H282" s="44">
        <v>100</v>
      </c>
      <c r="I282" s="26" t="s">
        <v>845</v>
      </c>
      <c r="K282" s="16"/>
    </row>
    <row r="283" spans="1:11" x14ac:dyDescent="0.25">
      <c r="A283" s="103"/>
      <c r="B283" s="4" t="s">
        <v>415</v>
      </c>
      <c r="C283" s="62" t="s">
        <v>2057</v>
      </c>
      <c r="D283" s="12" t="s">
        <v>424</v>
      </c>
      <c r="E283" s="6">
        <v>41.712777173913047</v>
      </c>
      <c r="F283" s="22">
        <f t="shared" si="10"/>
        <v>0</v>
      </c>
      <c r="G283" s="41">
        <v>40</v>
      </c>
      <c r="H283" s="41">
        <v>80</v>
      </c>
      <c r="I283" s="25" t="s">
        <v>846</v>
      </c>
      <c r="K283" s="16"/>
    </row>
    <row r="284" spans="1:11" x14ac:dyDescent="0.25">
      <c r="A284" s="103"/>
      <c r="B284" s="9" t="s">
        <v>416</v>
      </c>
      <c r="C284" s="69"/>
      <c r="D284" s="14" t="s">
        <v>425</v>
      </c>
      <c r="E284" s="11">
        <v>77.34993750000001</v>
      </c>
      <c r="F284" s="17">
        <f t="shared" si="10"/>
        <v>0</v>
      </c>
      <c r="G284" s="44">
        <v>20</v>
      </c>
      <c r="H284" s="44">
        <v>60</v>
      </c>
      <c r="I284" s="26" t="s">
        <v>847</v>
      </c>
      <c r="K284" s="16"/>
    </row>
    <row r="285" spans="1:11" x14ac:dyDescent="0.25">
      <c r="A285" s="101"/>
      <c r="B285" s="4" t="s">
        <v>417</v>
      </c>
      <c r="C285" s="62" t="s">
        <v>2058</v>
      </c>
      <c r="D285" s="12" t="s">
        <v>426</v>
      </c>
      <c r="E285" s="6">
        <v>77.377616847826076</v>
      </c>
      <c r="F285" s="22">
        <f t="shared" si="10"/>
        <v>0</v>
      </c>
      <c r="G285" s="41">
        <v>11</v>
      </c>
      <c r="H285" s="41">
        <v>44</v>
      </c>
      <c r="I285" s="25" t="s">
        <v>848</v>
      </c>
      <c r="K285" s="16"/>
    </row>
    <row r="286" spans="1:11" x14ac:dyDescent="0.25">
      <c r="A286" s="101"/>
      <c r="B286" s="9" t="s">
        <v>418</v>
      </c>
      <c r="C286" s="69"/>
      <c r="D286" s="14" t="s">
        <v>427</v>
      </c>
      <c r="E286" s="11">
        <v>141.70442119565217</v>
      </c>
      <c r="F286" s="17">
        <f t="shared" si="10"/>
        <v>0</v>
      </c>
      <c r="G286" s="44">
        <v>12</v>
      </c>
      <c r="H286" s="44">
        <v>24</v>
      </c>
      <c r="I286" s="26" t="s">
        <v>849</v>
      </c>
      <c r="K286" s="16"/>
    </row>
    <row r="287" spans="1:11" x14ac:dyDescent="0.25">
      <c r="A287" s="101"/>
      <c r="B287" s="32" t="s">
        <v>419</v>
      </c>
      <c r="C287" s="85" t="s">
        <v>2059</v>
      </c>
      <c r="D287" s="33" t="s">
        <v>428</v>
      </c>
      <c r="E287" s="11">
        <v>90.705222826086967</v>
      </c>
      <c r="F287" s="35">
        <f t="shared" si="10"/>
        <v>0</v>
      </c>
      <c r="G287" s="44">
        <v>12</v>
      </c>
      <c r="H287" s="44">
        <v>24</v>
      </c>
      <c r="I287" s="37" t="s">
        <v>850</v>
      </c>
      <c r="K287" s="16"/>
    </row>
    <row r="288" spans="1:11" x14ac:dyDescent="0.25">
      <c r="A288" s="101"/>
      <c r="B288" s="32" t="s">
        <v>420</v>
      </c>
      <c r="C288" s="85" t="s">
        <v>2060</v>
      </c>
      <c r="D288" s="33" t="s">
        <v>429</v>
      </c>
      <c r="E288" s="11">
        <v>141.70442119565217</v>
      </c>
      <c r="F288" s="35">
        <f t="shared" si="10"/>
        <v>0</v>
      </c>
      <c r="G288" s="44">
        <v>8</v>
      </c>
      <c r="H288" s="44">
        <v>16</v>
      </c>
      <c r="I288" s="37" t="s">
        <v>851</v>
      </c>
      <c r="K288" s="16"/>
    </row>
    <row r="289" spans="1:11" x14ac:dyDescent="0.25">
      <c r="A289" s="104"/>
      <c r="B289" s="9" t="s">
        <v>421</v>
      </c>
      <c r="C289" s="69"/>
      <c r="D289" s="14" t="s">
        <v>430</v>
      </c>
      <c r="E289" s="11">
        <v>303.0058206521739</v>
      </c>
      <c r="F289" s="17">
        <f t="shared" si="10"/>
        <v>0</v>
      </c>
      <c r="G289" s="44">
        <v>6</v>
      </c>
      <c r="H289" s="44">
        <v>12</v>
      </c>
      <c r="I289" s="26" t="s">
        <v>852</v>
      </c>
      <c r="K289" s="16"/>
    </row>
    <row r="290" spans="1:11" x14ac:dyDescent="0.25">
      <c r="A290" s="86" t="s">
        <v>571</v>
      </c>
      <c r="B290" s="87"/>
      <c r="C290" s="87"/>
      <c r="D290" s="87"/>
      <c r="E290" s="87"/>
      <c r="F290" s="87"/>
      <c r="G290" s="87"/>
      <c r="H290" s="87"/>
      <c r="I290" s="89"/>
      <c r="K290" s="16"/>
    </row>
    <row r="291" spans="1:11" x14ac:dyDescent="0.25">
      <c r="A291" s="102"/>
      <c r="B291" s="38" t="s">
        <v>431</v>
      </c>
      <c r="C291" s="31" t="s">
        <v>2061</v>
      </c>
      <c r="D291" s="12" t="s">
        <v>23</v>
      </c>
      <c r="E291" s="6">
        <v>41.283747282608694</v>
      </c>
      <c r="F291" s="39">
        <f t="shared" si="10"/>
        <v>0</v>
      </c>
      <c r="G291" s="41">
        <v>60</v>
      </c>
      <c r="H291" s="41">
        <v>240</v>
      </c>
      <c r="I291" s="27" t="s">
        <v>853</v>
      </c>
      <c r="K291" s="16"/>
    </row>
    <row r="292" spans="1:11" x14ac:dyDescent="0.25">
      <c r="A292" s="101"/>
      <c r="B292" s="4" t="s">
        <v>432</v>
      </c>
      <c r="C292" s="82" t="s">
        <v>2062</v>
      </c>
      <c r="D292" s="12" t="s">
        <v>24</v>
      </c>
      <c r="E292" s="6">
        <v>42.141807065217399</v>
      </c>
      <c r="F292" s="22">
        <f t="shared" si="10"/>
        <v>0</v>
      </c>
      <c r="G292" s="41">
        <v>50</v>
      </c>
      <c r="H292" s="41">
        <v>150</v>
      </c>
      <c r="I292" s="25" t="s">
        <v>854</v>
      </c>
      <c r="K292" s="16"/>
    </row>
    <row r="293" spans="1:11" x14ac:dyDescent="0.25">
      <c r="A293" s="101"/>
      <c r="B293" s="4" t="s">
        <v>433</v>
      </c>
      <c r="C293" s="31" t="s">
        <v>2063</v>
      </c>
      <c r="D293" s="12" t="s">
        <v>25</v>
      </c>
      <c r="E293" s="6">
        <v>47.940630434782612</v>
      </c>
      <c r="F293" s="22">
        <f t="shared" si="10"/>
        <v>0</v>
      </c>
      <c r="G293" s="41">
        <v>30</v>
      </c>
      <c r="H293" s="41">
        <v>90</v>
      </c>
      <c r="I293" s="25" t="s">
        <v>855</v>
      </c>
      <c r="K293" s="16"/>
    </row>
    <row r="294" spans="1:11" x14ac:dyDescent="0.25">
      <c r="A294" s="101"/>
      <c r="B294" s="4" t="s">
        <v>434</v>
      </c>
      <c r="C294" s="31" t="s">
        <v>2064</v>
      </c>
      <c r="D294" s="12" t="s">
        <v>26</v>
      </c>
      <c r="E294" s="6">
        <v>58.486461956521744</v>
      </c>
      <c r="F294" s="22">
        <f t="shared" si="10"/>
        <v>0</v>
      </c>
      <c r="G294" s="41">
        <v>20</v>
      </c>
      <c r="H294" s="41">
        <v>60</v>
      </c>
      <c r="I294" s="25" t="s">
        <v>856</v>
      </c>
      <c r="K294" s="16"/>
    </row>
    <row r="295" spans="1:11" x14ac:dyDescent="0.25">
      <c r="A295" s="103"/>
      <c r="B295" s="4" t="s">
        <v>435</v>
      </c>
      <c r="C295" s="84" t="s">
        <v>2065</v>
      </c>
      <c r="D295" s="12" t="s">
        <v>27</v>
      </c>
      <c r="E295" s="6">
        <v>71.938625000000002</v>
      </c>
      <c r="F295" s="22">
        <f t="shared" si="10"/>
        <v>0</v>
      </c>
      <c r="G295" s="41">
        <v>15</v>
      </c>
      <c r="H295" s="41">
        <v>30</v>
      </c>
      <c r="I295" s="25" t="s">
        <v>857</v>
      </c>
      <c r="K295" s="16"/>
    </row>
    <row r="296" spans="1:11" x14ac:dyDescent="0.25">
      <c r="A296" s="103"/>
      <c r="B296" s="4" t="s">
        <v>436</v>
      </c>
      <c r="C296" s="84" t="s">
        <v>2066</v>
      </c>
      <c r="D296" s="12" t="s">
        <v>28</v>
      </c>
      <c r="E296" s="6">
        <v>116.84836684782611</v>
      </c>
      <c r="F296" s="22">
        <f t="shared" si="10"/>
        <v>0</v>
      </c>
      <c r="G296" s="41">
        <v>10</v>
      </c>
      <c r="H296" s="41">
        <v>20</v>
      </c>
      <c r="I296" s="25" t="s">
        <v>858</v>
      </c>
      <c r="K296" s="16"/>
    </row>
    <row r="297" spans="1:11" x14ac:dyDescent="0.25">
      <c r="A297" s="103"/>
      <c r="B297" s="4" t="s">
        <v>437</v>
      </c>
      <c r="C297" s="84" t="s">
        <v>2067</v>
      </c>
      <c r="D297" s="12" t="s">
        <v>29</v>
      </c>
      <c r="E297" s="6">
        <v>144.7076304347826</v>
      </c>
      <c r="F297" s="22">
        <f t="shared" si="10"/>
        <v>0</v>
      </c>
      <c r="G297" s="41">
        <v>8</v>
      </c>
      <c r="H297" s="41">
        <v>16</v>
      </c>
      <c r="I297" s="25" t="s">
        <v>859</v>
      </c>
      <c r="K297" s="16"/>
    </row>
    <row r="298" spans="1:11" x14ac:dyDescent="0.25">
      <c r="A298" s="103"/>
      <c r="B298" s="4" t="s">
        <v>438</v>
      </c>
      <c r="C298" s="84" t="s">
        <v>2068</v>
      </c>
      <c r="D298" s="12" t="s">
        <v>30</v>
      </c>
      <c r="E298" s="6">
        <v>239.5647554347826</v>
      </c>
      <c r="F298" s="22">
        <f t="shared" si="10"/>
        <v>0</v>
      </c>
      <c r="G298" s="41">
        <v>5</v>
      </c>
      <c r="H298" s="41">
        <v>10</v>
      </c>
      <c r="I298" s="25" t="s">
        <v>860</v>
      </c>
      <c r="K298" s="16"/>
    </row>
    <row r="299" spans="1:11" x14ac:dyDescent="0.25">
      <c r="A299" s="103"/>
      <c r="B299" s="4" t="s">
        <v>439</v>
      </c>
      <c r="C299" s="84" t="s">
        <v>2069</v>
      </c>
      <c r="D299" s="12" t="s">
        <v>32</v>
      </c>
      <c r="E299" s="6">
        <v>629.98195652173911</v>
      </c>
      <c r="F299" s="22">
        <f t="shared" si="10"/>
        <v>0</v>
      </c>
      <c r="G299" s="41">
        <v>2</v>
      </c>
      <c r="H299" s="41">
        <v>4</v>
      </c>
      <c r="I299" s="25" t="s">
        <v>861</v>
      </c>
      <c r="K299" s="16"/>
    </row>
    <row r="300" spans="1:11" x14ac:dyDescent="0.25">
      <c r="A300" s="104"/>
      <c r="B300" s="9" t="s">
        <v>440</v>
      </c>
      <c r="C300" s="66" t="s">
        <v>2070</v>
      </c>
      <c r="D300" s="14" t="s">
        <v>33</v>
      </c>
      <c r="E300" s="6">
        <v>1285.8441032608696</v>
      </c>
      <c r="F300" s="17">
        <f t="shared" si="10"/>
        <v>0</v>
      </c>
      <c r="G300" s="41">
        <v>1</v>
      </c>
      <c r="H300" s="41">
        <v>2</v>
      </c>
      <c r="I300" s="26" t="s">
        <v>862</v>
      </c>
      <c r="K300" s="16"/>
    </row>
    <row r="301" spans="1:11" x14ac:dyDescent="0.25">
      <c r="A301" s="86" t="s">
        <v>576</v>
      </c>
      <c r="B301" s="87"/>
      <c r="C301" s="87"/>
      <c r="D301" s="87"/>
      <c r="E301" s="87"/>
      <c r="F301" s="87"/>
      <c r="G301" s="87"/>
      <c r="H301" s="87"/>
      <c r="I301" s="89"/>
      <c r="K301" s="16"/>
    </row>
    <row r="302" spans="1:11" x14ac:dyDescent="0.25">
      <c r="A302" s="102"/>
      <c r="B302" s="38" t="s">
        <v>441</v>
      </c>
      <c r="C302" s="84" t="s">
        <v>2071</v>
      </c>
      <c r="D302" s="12" t="s">
        <v>22</v>
      </c>
      <c r="E302" s="6">
        <v>8.6774755434782609</v>
      </c>
      <c r="F302" s="39">
        <f t="shared" si="10"/>
        <v>0</v>
      </c>
      <c r="G302" s="41">
        <v>300</v>
      </c>
      <c r="H302" s="41">
        <v>3600</v>
      </c>
      <c r="I302" s="27" t="s">
        <v>863</v>
      </c>
      <c r="K302" s="16"/>
    </row>
    <row r="303" spans="1:11" x14ac:dyDescent="0.25">
      <c r="A303" s="103"/>
      <c r="B303" s="4" t="s">
        <v>442</v>
      </c>
      <c r="C303" s="84" t="s">
        <v>2072</v>
      </c>
      <c r="D303" s="12" t="s">
        <v>23</v>
      </c>
      <c r="E303" s="6">
        <v>8.6774755434782609</v>
      </c>
      <c r="F303" s="22">
        <f t="shared" si="10"/>
        <v>0</v>
      </c>
      <c r="G303" s="41">
        <v>150</v>
      </c>
      <c r="H303" s="41">
        <v>1800</v>
      </c>
      <c r="I303" s="25" t="s">
        <v>864</v>
      </c>
      <c r="K303" s="16"/>
    </row>
    <row r="304" spans="1:11" x14ac:dyDescent="0.25">
      <c r="A304" s="103"/>
      <c r="B304" s="4" t="s">
        <v>443</v>
      </c>
      <c r="C304" s="84" t="s">
        <v>2073</v>
      </c>
      <c r="D304" s="12" t="s">
        <v>24</v>
      </c>
      <c r="E304" s="6">
        <v>8.6774755434782609</v>
      </c>
      <c r="F304" s="22">
        <f t="shared" ref="F304:F373" si="11">E304*$I$5</f>
        <v>0</v>
      </c>
      <c r="G304" s="41">
        <v>100</v>
      </c>
      <c r="H304" s="41">
        <v>1200</v>
      </c>
      <c r="I304" s="25" t="s">
        <v>865</v>
      </c>
      <c r="K304" s="16"/>
    </row>
    <row r="305" spans="1:11" x14ac:dyDescent="0.25">
      <c r="A305" s="103"/>
      <c r="B305" s="4" t="s">
        <v>444</v>
      </c>
      <c r="C305" s="84" t="s">
        <v>2074</v>
      </c>
      <c r="D305" s="12" t="s">
        <v>25</v>
      </c>
      <c r="E305" s="6">
        <v>9.1618641304347843</v>
      </c>
      <c r="F305" s="22">
        <f t="shared" si="11"/>
        <v>0</v>
      </c>
      <c r="G305" s="41">
        <v>50</v>
      </c>
      <c r="H305" s="41">
        <v>600</v>
      </c>
      <c r="I305" s="25" t="s">
        <v>866</v>
      </c>
      <c r="K305" s="16"/>
    </row>
    <row r="306" spans="1:11" x14ac:dyDescent="0.25">
      <c r="A306" s="101"/>
      <c r="B306" s="4" t="s">
        <v>445</v>
      </c>
      <c r="C306" s="84" t="s">
        <v>2075</v>
      </c>
      <c r="D306" s="12" t="s">
        <v>26</v>
      </c>
      <c r="E306" s="6">
        <v>9.1618641304347843</v>
      </c>
      <c r="F306" s="22">
        <f t="shared" si="11"/>
        <v>0</v>
      </c>
      <c r="G306" s="41">
        <v>30</v>
      </c>
      <c r="H306" s="41">
        <v>360</v>
      </c>
      <c r="I306" s="25" t="s">
        <v>867</v>
      </c>
      <c r="K306" s="16"/>
    </row>
    <row r="307" spans="1:11" x14ac:dyDescent="0.25">
      <c r="A307" s="101"/>
      <c r="B307" s="4" t="s">
        <v>446</v>
      </c>
      <c r="C307" s="84" t="s">
        <v>2076</v>
      </c>
      <c r="D307" s="12" t="s">
        <v>27</v>
      </c>
      <c r="E307" s="6">
        <v>11.569967391304345</v>
      </c>
      <c r="F307" s="22">
        <f t="shared" si="11"/>
        <v>0</v>
      </c>
      <c r="G307" s="41">
        <v>20</v>
      </c>
      <c r="H307" s="41">
        <v>240</v>
      </c>
      <c r="I307" s="25" t="s">
        <v>868</v>
      </c>
      <c r="K307" s="16"/>
    </row>
    <row r="308" spans="1:11" x14ac:dyDescent="0.25">
      <c r="A308" s="101"/>
      <c r="B308" s="4" t="s">
        <v>447</v>
      </c>
      <c r="C308" s="84" t="s">
        <v>2077</v>
      </c>
      <c r="D308" s="12" t="s">
        <v>28</v>
      </c>
      <c r="E308" s="6">
        <v>14.587016304347825</v>
      </c>
      <c r="F308" s="22">
        <f t="shared" si="11"/>
        <v>0</v>
      </c>
      <c r="G308" s="41">
        <v>40</v>
      </c>
      <c r="H308" s="41">
        <v>120</v>
      </c>
      <c r="I308" s="25" t="s">
        <v>869</v>
      </c>
      <c r="K308" s="16"/>
    </row>
    <row r="309" spans="1:11" x14ac:dyDescent="0.25">
      <c r="A309" s="101"/>
      <c r="B309" s="4" t="s">
        <v>448</v>
      </c>
      <c r="C309" s="84" t="s">
        <v>2078</v>
      </c>
      <c r="D309" s="12" t="s">
        <v>29</v>
      </c>
      <c r="E309" s="6">
        <v>20.288961956521739</v>
      </c>
      <c r="F309" s="22">
        <f t="shared" si="11"/>
        <v>0</v>
      </c>
      <c r="G309" s="41">
        <v>30</v>
      </c>
      <c r="H309" s="41">
        <v>90</v>
      </c>
      <c r="I309" s="25" t="s">
        <v>870</v>
      </c>
      <c r="K309" s="16"/>
    </row>
    <row r="310" spans="1:11" x14ac:dyDescent="0.25">
      <c r="A310" s="101"/>
      <c r="B310" s="4" t="s">
        <v>449</v>
      </c>
      <c r="C310" s="84" t="s">
        <v>2079</v>
      </c>
      <c r="D310" s="12" t="s">
        <v>30</v>
      </c>
      <c r="E310" s="6">
        <v>28.980277173913045</v>
      </c>
      <c r="F310" s="22">
        <f t="shared" si="11"/>
        <v>0</v>
      </c>
      <c r="G310" s="41">
        <v>20</v>
      </c>
      <c r="H310" s="41">
        <v>60</v>
      </c>
      <c r="I310" s="25" t="s">
        <v>871</v>
      </c>
      <c r="K310" s="16"/>
    </row>
    <row r="311" spans="1:11" x14ac:dyDescent="0.25">
      <c r="A311" s="101"/>
      <c r="B311" s="4" t="s">
        <v>450</v>
      </c>
      <c r="C311" s="84" t="s">
        <v>2080</v>
      </c>
      <c r="D311" s="12" t="s">
        <v>31</v>
      </c>
      <c r="E311" s="6">
        <v>52.826035326086952</v>
      </c>
      <c r="F311" s="22">
        <f t="shared" si="11"/>
        <v>0</v>
      </c>
      <c r="G311" s="41">
        <v>16</v>
      </c>
      <c r="H311" s="41">
        <v>32</v>
      </c>
      <c r="I311" s="25" t="s">
        <v>872</v>
      </c>
      <c r="K311" s="16"/>
    </row>
    <row r="312" spans="1:11" x14ac:dyDescent="0.25">
      <c r="A312" s="101"/>
      <c r="B312" s="4" t="s">
        <v>451</v>
      </c>
      <c r="C312" s="84" t="s">
        <v>2081</v>
      </c>
      <c r="D312" s="12" t="s">
        <v>32</v>
      </c>
      <c r="E312" s="6">
        <v>72.492211956521743</v>
      </c>
      <c r="F312" s="22">
        <f t="shared" si="11"/>
        <v>0</v>
      </c>
      <c r="G312" s="41">
        <v>16</v>
      </c>
      <c r="H312" s="41">
        <v>32</v>
      </c>
      <c r="I312" s="25" t="s">
        <v>873</v>
      </c>
      <c r="K312" s="16"/>
    </row>
    <row r="313" spans="1:11" x14ac:dyDescent="0.25">
      <c r="A313" s="104"/>
      <c r="B313" s="9" t="s">
        <v>452</v>
      </c>
      <c r="C313" s="29" t="s">
        <v>2082</v>
      </c>
      <c r="D313" s="14" t="s">
        <v>33</v>
      </c>
      <c r="E313" s="6">
        <v>152.12569565217393</v>
      </c>
      <c r="F313" s="17">
        <f t="shared" si="11"/>
        <v>0</v>
      </c>
      <c r="G313" s="41">
        <v>6</v>
      </c>
      <c r="H313" s="41">
        <v>12</v>
      </c>
      <c r="I313" s="26" t="s">
        <v>874</v>
      </c>
      <c r="K313" s="16"/>
    </row>
    <row r="314" spans="1:11" x14ac:dyDescent="0.25">
      <c r="A314" s="86" t="s">
        <v>575</v>
      </c>
      <c r="B314" s="87"/>
      <c r="C314" s="87"/>
      <c r="D314" s="87"/>
      <c r="E314" s="87"/>
      <c r="F314" s="87"/>
      <c r="G314" s="87"/>
      <c r="H314" s="87"/>
      <c r="I314" s="89"/>
      <c r="K314" s="16"/>
    </row>
    <row r="315" spans="1:11" x14ac:dyDescent="0.25">
      <c r="A315" s="102"/>
      <c r="B315" s="38" t="s">
        <v>453</v>
      </c>
      <c r="C315" s="84" t="s">
        <v>2083</v>
      </c>
      <c r="D315" s="12" t="s">
        <v>24</v>
      </c>
      <c r="E315" s="20">
        <v>30.045932065217393</v>
      </c>
      <c r="F315" s="39">
        <f t="shared" si="11"/>
        <v>0</v>
      </c>
      <c r="G315" s="41">
        <v>25</v>
      </c>
      <c r="H315" s="41">
        <v>75</v>
      </c>
      <c r="I315" s="27" t="s">
        <v>875</v>
      </c>
      <c r="K315" s="16"/>
    </row>
    <row r="316" spans="1:11" x14ac:dyDescent="0.25">
      <c r="A316" s="103"/>
      <c r="B316" s="4" t="s">
        <v>454</v>
      </c>
      <c r="C316" s="84" t="s">
        <v>2084</v>
      </c>
      <c r="D316" s="12" t="s">
        <v>25</v>
      </c>
      <c r="E316" s="20">
        <v>30.045932065217393</v>
      </c>
      <c r="F316" s="22">
        <f t="shared" si="11"/>
        <v>0</v>
      </c>
      <c r="G316" s="41">
        <v>25</v>
      </c>
      <c r="H316" s="41">
        <v>50</v>
      </c>
      <c r="I316" s="25" t="s">
        <v>876</v>
      </c>
      <c r="K316" s="16"/>
    </row>
    <row r="317" spans="1:11" x14ac:dyDescent="0.25">
      <c r="A317" s="103"/>
      <c r="B317" s="4" t="s">
        <v>455</v>
      </c>
      <c r="C317" s="84" t="s">
        <v>2085</v>
      </c>
      <c r="D317" s="12" t="s">
        <v>26</v>
      </c>
      <c r="E317" s="20">
        <v>40.577923913043477</v>
      </c>
      <c r="F317" s="22">
        <f t="shared" si="11"/>
        <v>0</v>
      </c>
      <c r="G317" s="41">
        <v>15</v>
      </c>
      <c r="H317" s="41">
        <v>45</v>
      </c>
      <c r="I317" s="25" t="s">
        <v>877</v>
      </c>
      <c r="K317" s="16"/>
    </row>
    <row r="318" spans="1:11" x14ac:dyDescent="0.25">
      <c r="A318" s="103"/>
      <c r="B318" s="4" t="s">
        <v>456</v>
      </c>
      <c r="C318" s="84" t="s">
        <v>2086</v>
      </c>
      <c r="D318" s="12" t="s">
        <v>27</v>
      </c>
      <c r="E318" s="20">
        <v>46.04459510869566</v>
      </c>
      <c r="F318" s="22">
        <f t="shared" si="11"/>
        <v>0</v>
      </c>
      <c r="G318" s="41">
        <v>15</v>
      </c>
      <c r="H318" s="41">
        <v>30</v>
      </c>
      <c r="I318" s="25" t="s">
        <v>878</v>
      </c>
      <c r="K318" s="16"/>
    </row>
    <row r="319" spans="1:11" x14ac:dyDescent="0.25">
      <c r="A319" s="103"/>
      <c r="B319" s="4" t="s">
        <v>457</v>
      </c>
      <c r="C319" s="84" t="s">
        <v>2087</v>
      </c>
      <c r="D319" s="12" t="s">
        <v>28</v>
      </c>
      <c r="E319" s="20">
        <v>69.447483695652181</v>
      </c>
      <c r="F319" s="22">
        <f t="shared" si="11"/>
        <v>0</v>
      </c>
      <c r="G319" s="41">
        <v>10</v>
      </c>
      <c r="H319" s="41">
        <v>30</v>
      </c>
      <c r="I319" s="25" t="s">
        <v>879</v>
      </c>
      <c r="K319" s="16"/>
    </row>
    <row r="320" spans="1:11" x14ac:dyDescent="0.25">
      <c r="A320" s="103"/>
      <c r="B320" s="4" t="s">
        <v>458</v>
      </c>
      <c r="C320" s="84" t="s">
        <v>2088</v>
      </c>
      <c r="D320" s="12" t="s">
        <v>29</v>
      </c>
      <c r="E320" s="20">
        <v>80.768336956521722</v>
      </c>
      <c r="F320" s="22">
        <f t="shared" si="11"/>
        <v>0</v>
      </c>
      <c r="G320" s="41">
        <v>8</v>
      </c>
      <c r="H320" s="41">
        <v>24</v>
      </c>
      <c r="I320" s="25" t="s">
        <v>880</v>
      </c>
      <c r="K320" s="16"/>
    </row>
    <row r="321" spans="1:11" x14ac:dyDescent="0.25">
      <c r="A321" s="101"/>
      <c r="B321" s="4" t="s">
        <v>459</v>
      </c>
      <c r="C321" s="84" t="s">
        <v>2089</v>
      </c>
      <c r="D321" s="12" t="s">
        <v>30</v>
      </c>
      <c r="E321" s="20">
        <v>94.026744565217399</v>
      </c>
      <c r="F321" s="22">
        <f t="shared" si="11"/>
        <v>0</v>
      </c>
      <c r="G321" s="41">
        <v>8</v>
      </c>
      <c r="H321" s="41">
        <v>16</v>
      </c>
      <c r="I321" s="50" t="s">
        <v>881</v>
      </c>
      <c r="K321" s="16"/>
    </row>
    <row r="322" spans="1:11" x14ac:dyDescent="0.25">
      <c r="A322" s="86" t="s">
        <v>1585</v>
      </c>
      <c r="B322" s="87"/>
      <c r="C322" s="88"/>
      <c r="D322" s="88"/>
      <c r="E322" s="87"/>
      <c r="F322" s="87"/>
      <c r="G322" s="87"/>
      <c r="H322" s="87"/>
      <c r="I322" s="89"/>
      <c r="K322" s="16"/>
    </row>
    <row r="323" spans="1:11" x14ac:dyDescent="0.25">
      <c r="A323" s="90"/>
      <c r="B323" s="38" t="s">
        <v>1575</v>
      </c>
      <c r="C323" s="73"/>
      <c r="D323" s="57" t="s">
        <v>30</v>
      </c>
      <c r="E323" s="40">
        <v>474.16106793478264</v>
      </c>
      <c r="F323" s="22">
        <f t="shared" si="11"/>
        <v>0</v>
      </c>
      <c r="G323" s="54">
        <v>1</v>
      </c>
      <c r="H323" s="53">
        <v>1</v>
      </c>
      <c r="I323" s="51" t="s">
        <v>1580</v>
      </c>
      <c r="K323" s="16"/>
    </row>
    <row r="324" spans="1:11" x14ac:dyDescent="0.25">
      <c r="A324" s="91"/>
      <c r="B324" s="4" t="s">
        <v>1576</v>
      </c>
      <c r="C324" s="31"/>
      <c r="D324" s="12" t="s">
        <v>31</v>
      </c>
      <c r="E324" s="20">
        <v>592.69787500000007</v>
      </c>
      <c r="F324" s="22">
        <f t="shared" si="11"/>
        <v>0</v>
      </c>
      <c r="G324" s="53">
        <v>1</v>
      </c>
      <c r="H324" s="53">
        <v>1</v>
      </c>
      <c r="I324" s="50" t="s">
        <v>1581</v>
      </c>
      <c r="K324" s="16"/>
    </row>
    <row r="325" spans="1:11" x14ac:dyDescent="0.25">
      <c r="A325" s="91"/>
      <c r="B325" s="4" t="s">
        <v>1577</v>
      </c>
      <c r="C325" s="31"/>
      <c r="D325" s="12" t="s">
        <v>32</v>
      </c>
      <c r="E325" s="20">
        <v>711.24852173913041</v>
      </c>
      <c r="F325" s="22">
        <f t="shared" si="11"/>
        <v>0</v>
      </c>
      <c r="G325" s="53">
        <v>1</v>
      </c>
      <c r="H325" s="53">
        <v>1</v>
      </c>
      <c r="I325" s="50" t="s">
        <v>1582</v>
      </c>
      <c r="K325" s="16"/>
    </row>
    <row r="326" spans="1:11" x14ac:dyDescent="0.25">
      <c r="A326" s="91"/>
      <c r="B326" s="4" t="s">
        <v>1578</v>
      </c>
      <c r="C326" s="31"/>
      <c r="D326" s="12" t="s">
        <v>33</v>
      </c>
      <c r="E326" s="20">
        <v>1076.9757445652174</v>
      </c>
      <c r="F326" s="22">
        <f t="shared" si="11"/>
        <v>0</v>
      </c>
      <c r="G326" s="53">
        <v>1</v>
      </c>
      <c r="H326" s="53">
        <v>1</v>
      </c>
      <c r="I326" s="50" t="s">
        <v>1583</v>
      </c>
      <c r="K326" s="16"/>
    </row>
    <row r="327" spans="1:11" x14ac:dyDescent="0.25">
      <c r="A327" s="56"/>
      <c r="B327" s="9" t="s">
        <v>1579</v>
      </c>
      <c r="C327" s="29"/>
      <c r="D327" s="14" t="s">
        <v>47</v>
      </c>
      <c r="E327" s="11">
        <v>1563.9108315217393</v>
      </c>
      <c r="F327" s="17">
        <f t="shared" si="11"/>
        <v>0</v>
      </c>
      <c r="G327" s="55">
        <v>1</v>
      </c>
      <c r="H327" s="55">
        <v>1</v>
      </c>
      <c r="I327" s="52" t="s">
        <v>1584</v>
      </c>
      <c r="K327" s="16"/>
    </row>
    <row r="328" spans="1:11" x14ac:dyDescent="0.25">
      <c r="A328" s="106" t="s">
        <v>572</v>
      </c>
      <c r="B328" s="107"/>
      <c r="C328" s="107"/>
      <c r="D328" s="107"/>
      <c r="E328" s="107"/>
      <c r="F328" s="107"/>
      <c r="G328" s="107"/>
      <c r="H328" s="107"/>
      <c r="I328" s="105"/>
      <c r="K328" s="16"/>
    </row>
    <row r="329" spans="1:11" x14ac:dyDescent="0.25">
      <c r="A329" s="102"/>
      <c r="B329" s="38" t="s">
        <v>473</v>
      </c>
      <c r="C329" s="31" t="s">
        <v>2090</v>
      </c>
      <c r="D329" s="12" t="s">
        <v>22</v>
      </c>
      <c r="E329" s="20">
        <v>13.24456793478261</v>
      </c>
      <c r="F329" s="39">
        <f t="shared" si="11"/>
        <v>0</v>
      </c>
      <c r="G329" s="41">
        <v>120</v>
      </c>
      <c r="H329" s="41">
        <v>1440</v>
      </c>
      <c r="I329" s="27" t="s">
        <v>882</v>
      </c>
      <c r="K329" s="16"/>
    </row>
    <row r="330" spans="1:11" x14ac:dyDescent="0.25">
      <c r="A330" s="103"/>
      <c r="B330" s="4" t="s">
        <v>474</v>
      </c>
      <c r="C330" s="31" t="s">
        <v>2091</v>
      </c>
      <c r="D330" s="12" t="s">
        <v>23</v>
      </c>
      <c r="E330" s="20">
        <v>13.24456793478261</v>
      </c>
      <c r="F330" s="22">
        <f t="shared" si="11"/>
        <v>0</v>
      </c>
      <c r="G330" s="41">
        <v>80</v>
      </c>
      <c r="H330" s="41">
        <v>960</v>
      </c>
      <c r="I330" s="25" t="s">
        <v>883</v>
      </c>
      <c r="K330" s="16"/>
    </row>
    <row r="331" spans="1:11" x14ac:dyDescent="0.25">
      <c r="A331" s="103"/>
      <c r="B331" s="4" t="s">
        <v>475</v>
      </c>
      <c r="C331" s="31" t="s">
        <v>2092</v>
      </c>
      <c r="D331" s="12" t="s">
        <v>24</v>
      </c>
      <c r="E331" s="20">
        <v>13.24456793478261</v>
      </c>
      <c r="F331" s="22">
        <f t="shared" si="11"/>
        <v>0</v>
      </c>
      <c r="G331" s="41">
        <v>60</v>
      </c>
      <c r="H331" s="41">
        <v>720</v>
      </c>
      <c r="I331" s="25" t="s">
        <v>884</v>
      </c>
      <c r="K331" s="16"/>
    </row>
    <row r="332" spans="1:11" x14ac:dyDescent="0.25">
      <c r="A332" s="103"/>
      <c r="B332" s="4" t="s">
        <v>476</v>
      </c>
      <c r="C332" s="84" t="s">
        <v>2093</v>
      </c>
      <c r="D332" s="12" t="s">
        <v>25</v>
      </c>
      <c r="E332" s="20">
        <v>10.130641304347828</v>
      </c>
      <c r="F332" s="22">
        <f t="shared" si="11"/>
        <v>0</v>
      </c>
      <c r="G332" s="41">
        <v>75</v>
      </c>
      <c r="H332" s="41">
        <v>300</v>
      </c>
      <c r="I332" s="25" t="s">
        <v>885</v>
      </c>
      <c r="K332" s="16"/>
    </row>
    <row r="333" spans="1:11" x14ac:dyDescent="0.25">
      <c r="A333" s="92"/>
      <c r="B333" s="4" t="s">
        <v>477</v>
      </c>
      <c r="C333" s="84" t="s">
        <v>2094</v>
      </c>
      <c r="D333" s="12" t="s">
        <v>26</v>
      </c>
      <c r="E333" s="20">
        <v>13.673597826086958</v>
      </c>
      <c r="F333" s="22">
        <f t="shared" si="11"/>
        <v>0</v>
      </c>
      <c r="G333" s="41">
        <v>40</v>
      </c>
      <c r="H333" s="41">
        <v>160</v>
      </c>
      <c r="I333" s="25" t="s">
        <v>886</v>
      </c>
      <c r="K333" s="16"/>
    </row>
    <row r="334" spans="1:11" x14ac:dyDescent="0.25">
      <c r="A334" s="92"/>
      <c r="B334" s="4" t="s">
        <v>478</v>
      </c>
      <c r="C334" s="84" t="s">
        <v>2095</v>
      </c>
      <c r="D334" s="12" t="s">
        <v>27</v>
      </c>
      <c r="E334" s="20">
        <v>16.483051630434783</v>
      </c>
      <c r="F334" s="22">
        <f t="shared" si="11"/>
        <v>0</v>
      </c>
      <c r="G334" s="41">
        <v>25</v>
      </c>
      <c r="H334" s="41">
        <v>100</v>
      </c>
      <c r="I334" s="25" t="s">
        <v>887</v>
      </c>
      <c r="K334" s="16"/>
    </row>
    <row r="335" spans="1:11" x14ac:dyDescent="0.25">
      <c r="A335" s="92"/>
      <c r="B335" s="4" t="s">
        <v>479</v>
      </c>
      <c r="C335" s="84" t="s">
        <v>2096</v>
      </c>
      <c r="D335" s="12" t="s">
        <v>28</v>
      </c>
      <c r="E335" s="20">
        <v>21.576051630434783</v>
      </c>
      <c r="F335" s="22">
        <f t="shared" si="11"/>
        <v>0</v>
      </c>
      <c r="G335" s="41">
        <v>20</v>
      </c>
      <c r="H335" s="41">
        <v>80</v>
      </c>
      <c r="I335" s="25" t="s">
        <v>888</v>
      </c>
      <c r="K335" s="16"/>
    </row>
    <row r="336" spans="1:11" x14ac:dyDescent="0.25">
      <c r="A336" s="92"/>
      <c r="B336" s="4" t="s">
        <v>480</v>
      </c>
      <c r="C336" s="84" t="s">
        <v>2097</v>
      </c>
      <c r="D336" s="12" t="s">
        <v>29</v>
      </c>
      <c r="E336" s="20">
        <v>29.326269021739133</v>
      </c>
      <c r="F336" s="22">
        <f t="shared" si="11"/>
        <v>0</v>
      </c>
      <c r="G336" s="41">
        <v>18</v>
      </c>
      <c r="H336" s="41">
        <v>54</v>
      </c>
      <c r="I336" s="25" t="s">
        <v>889</v>
      </c>
      <c r="K336" s="16"/>
    </row>
    <row r="337" spans="1:11" x14ac:dyDescent="0.25">
      <c r="A337" s="92"/>
      <c r="B337" s="4" t="s">
        <v>481</v>
      </c>
      <c r="C337" s="84" t="s">
        <v>2098</v>
      </c>
      <c r="D337" s="12" t="s">
        <v>30</v>
      </c>
      <c r="E337" s="20">
        <v>38.36357608695652</v>
      </c>
      <c r="F337" s="22">
        <f t="shared" si="11"/>
        <v>0</v>
      </c>
      <c r="G337" s="41">
        <v>12</v>
      </c>
      <c r="H337" s="41">
        <v>36</v>
      </c>
      <c r="I337" s="25" t="s">
        <v>890</v>
      </c>
      <c r="K337" s="16"/>
    </row>
    <row r="338" spans="1:11" x14ac:dyDescent="0.25">
      <c r="A338" s="92"/>
      <c r="B338" s="4" t="s">
        <v>482</v>
      </c>
      <c r="C338" s="84" t="s">
        <v>2099</v>
      </c>
      <c r="D338" s="12" t="s">
        <v>31</v>
      </c>
      <c r="E338" s="20">
        <v>95.299994565217403</v>
      </c>
      <c r="F338" s="22">
        <f t="shared" si="11"/>
        <v>0</v>
      </c>
      <c r="G338" s="41">
        <v>20</v>
      </c>
      <c r="H338" s="41">
        <v>40</v>
      </c>
      <c r="I338" s="25" t="s">
        <v>891</v>
      </c>
      <c r="K338" s="16"/>
    </row>
    <row r="339" spans="1:11" x14ac:dyDescent="0.25">
      <c r="A339" s="92"/>
      <c r="B339" s="4" t="s">
        <v>483</v>
      </c>
      <c r="C339" s="84" t="s">
        <v>2100</v>
      </c>
      <c r="D339" s="12" t="s">
        <v>32</v>
      </c>
      <c r="E339" s="20">
        <v>141.70442119565217</v>
      </c>
      <c r="F339" s="22">
        <f t="shared" si="11"/>
        <v>0</v>
      </c>
      <c r="G339" s="41">
        <v>12</v>
      </c>
      <c r="H339" s="41">
        <v>24</v>
      </c>
      <c r="I339" s="25" t="s">
        <v>892</v>
      </c>
      <c r="K339" s="16"/>
    </row>
    <row r="340" spans="1:11" x14ac:dyDescent="0.25">
      <c r="A340" s="92"/>
      <c r="B340" s="4" t="s">
        <v>484</v>
      </c>
      <c r="C340" s="84" t="s">
        <v>2101</v>
      </c>
      <c r="D340" s="12" t="s">
        <v>33</v>
      </c>
      <c r="E340" s="20">
        <v>221.10263043478258</v>
      </c>
      <c r="F340" s="22">
        <f t="shared" si="11"/>
        <v>0</v>
      </c>
      <c r="G340" s="41">
        <v>6</v>
      </c>
      <c r="H340" s="41">
        <v>12</v>
      </c>
      <c r="I340" s="25" t="s">
        <v>893</v>
      </c>
      <c r="K340" s="16"/>
    </row>
    <row r="341" spans="1:11" x14ac:dyDescent="0.25">
      <c r="A341" s="94"/>
      <c r="B341" s="9" t="s">
        <v>485</v>
      </c>
      <c r="C341" s="69"/>
      <c r="D341" s="14" t="s">
        <v>47</v>
      </c>
      <c r="E341" s="20">
        <v>883.27566847826085</v>
      </c>
      <c r="F341" s="17">
        <f t="shared" si="11"/>
        <v>0</v>
      </c>
      <c r="G341" s="41">
        <v>2</v>
      </c>
      <c r="H341" s="41">
        <v>4</v>
      </c>
      <c r="I341" s="26" t="s">
        <v>894</v>
      </c>
      <c r="K341" s="16"/>
    </row>
    <row r="342" spans="1:11" x14ac:dyDescent="0.25">
      <c r="A342" s="86" t="s">
        <v>573</v>
      </c>
      <c r="B342" s="87"/>
      <c r="C342" s="87"/>
      <c r="D342" s="87"/>
      <c r="E342" s="87"/>
      <c r="F342" s="87"/>
      <c r="G342" s="87"/>
      <c r="H342" s="87"/>
      <c r="I342" s="89"/>
      <c r="K342" s="16"/>
    </row>
    <row r="343" spans="1:11" x14ac:dyDescent="0.25">
      <c r="A343" s="102"/>
      <c r="B343" s="38" t="s">
        <v>486</v>
      </c>
      <c r="C343" s="84" t="s">
        <v>2102</v>
      </c>
      <c r="D343" s="12" t="s">
        <v>22</v>
      </c>
      <c r="E343" s="6">
        <v>72.865883152173907</v>
      </c>
      <c r="F343" s="39">
        <f t="shared" si="11"/>
        <v>0</v>
      </c>
      <c r="G343" s="41">
        <v>60</v>
      </c>
      <c r="H343" s="41">
        <v>240</v>
      </c>
      <c r="I343" s="27" t="s">
        <v>895</v>
      </c>
      <c r="K343" s="16"/>
    </row>
    <row r="344" spans="1:11" x14ac:dyDescent="0.25">
      <c r="A344" s="103"/>
      <c r="B344" s="4" t="s">
        <v>487</v>
      </c>
      <c r="C344" s="84" t="s">
        <v>2103</v>
      </c>
      <c r="D344" s="12" t="s">
        <v>23</v>
      </c>
      <c r="E344" s="6">
        <v>69.350605978260859</v>
      </c>
      <c r="F344" s="22">
        <f t="shared" si="11"/>
        <v>0</v>
      </c>
      <c r="G344" s="41">
        <v>20</v>
      </c>
      <c r="H344" s="41">
        <v>240</v>
      </c>
      <c r="I344" s="25" t="s">
        <v>896</v>
      </c>
      <c r="K344" s="16"/>
    </row>
    <row r="345" spans="1:11" x14ac:dyDescent="0.25">
      <c r="A345" s="103"/>
      <c r="B345" s="4" t="s">
        <v>488</v>
      </c>
      <c r="C345" s="84" t="s">
        <v>2104</v>
      </c>
      <c r="D345" s="12" t="s">
        <v>24</v>
      </c>
      <c r="E345" s="6">
        <v>52.150407608695652</v>
      </c>
      <c r="F345" s="22">
        <f t="shared" si="11"/>
        <v>0</v>
      </c>
      <c r="G345" s="41">
        <v>40</v>
      </c>
      <c r="H345" s="41">
        <v>160</v>
      </c>
      <c r="I345" s="25" t="s">
        <v>897</v>
      </c>
      <c r="K345" s="16"/>
    </row>
    <row r="346" spans="1:11" x14ac:dyDescent="0.25">
      <c r="A346" s="103"/>
      <c r="B346" s="4" t="s">
        <v>489</v>
      </c>
      <c r="C346" s="84" t="s">
        <v>2105</v>
      </c>
      <c r="D346" s="12" t="s">
        <v>25</v>
      </c>
      <c r="E346" s="6">
        <v>52.049755434782604</v>
      </c>
      <c r="F346" s="22">
        <f t="shared" si="11"/>
        <v>0</v>
      </c>
      <c r="G346" s="41">
        <v>50</v>
      </c>
      <c r="H346" s="41">
        <v>100</v>
      </c>
      <c r="I346" s="25" t="s">
        <v>898</v>
      </c>
      <c r="K346" s="16"/>
    </row>
    <row r="347" spans="1:11" x14ac:dyDescent="0.25">
      <c r="A347" s="92"/>
      <c r="B347" s="4" t="s">
        <v>490</v>
      </c>
      <c r="C347" s="84" t="s">
        <v>2106</v>
      </c>
      <c r="D347" s="12" t="s">
        <v>26</v>
      </c>
      <c r="E347" s="6">
        <v>65.298097826086959</v>
      </c>
      <c r="F347" s="22">
        <f t="shared" si="11"/>
        <v>0</v>
      </c>
      <c r="G347" s="41">
        <v>35</v>
      </c>
      <c r="H347" s="41">
        <v>70</v>
      </c>
      <c r="I347" s="25" t="s">
        <v>899</v>
      </c>
      <c r="K347" s="16"/>
    </row>
    <row r="348" spans="1:11" x14ac:dyDescent="0.25">
      <c r="A348" s="92"/>
      <c r="B348" s="4" t="s">
        <v>491</v>
      </c>
      <c r="C348" s="84" t="s">
        <v>2107</v>
      </c>
      <c r="D348" s="12" t="s">
        <v>27</v>
      </c>
      <c r="E348" s="6">
        <v>79.414565217391285</v>
      </c>
      <c r="F348" s="22">
        <f t="shared" si="11"/>
        <v>0</v>
      </c>
      <c r="G348" s="41">
        <v>20</v>
      </c>
      <c r="H348" s="41">
        <v>40</v>
      </c>
      <c r="I348" s="25" t="s">
        <v>900</v>
      </c>
      <c r="K348" s="16"/>
    </row>
    <row r="349" spans="1:11" x14ac:dyDescent="0.25">
      <c r="A349" s="92"/>
      <c r="B349" s="4" t="s">
        <v>492</v>
      </c>
      <c r="C349" s="84" t="s">
        <v>2108</v>
      </c>
      <c r="D349" s="12" t="s">
        <v>28</v>
      </c>
      <c r="E349" s="6">
        <v>102.36326086956521</v>
      </c>
      <c r="F349" s="22">
        <f t="shared" si="11"/>
        <v>0</v>
      </c>
      <c r="G349" s="41">
        <v>15</v>
      </c>
      <c r="H349" s="41">
        <v>30</v>
      </c>
      <c r="I349" s="25" t="s">
        <v>901</v>
      </c>
      <c r="K349" s="16"/>
    </row>
    <row r="350" spans="1:11" x14ac:dyDescent="0.25">
      <c r="A350" s="92"/>
      <c r="B350" s="4" t="s">
        <v>493</v>
      </c>
      <c r="C350" s="84" t="s">
        <v>2109</v>
      </c>
      <c r="D350" s="12" t="s">
        <v>29</v>
      </c>
      <c r="E350" s="6">
        <v>135.33942934782607</v>
      </c>
      <c r="F350" s="22">
        <f t="shared" si="11"/>
        <v>0</v>
      </c>
      <c r="G350" s="41">
        <v>10</v>
      </c>
      <c r="H350" s="41">
        <v>20</v>
      </c>
      <c r="I350" s="25" t="s">
        <v>902</v>
      </c>
      <c r="K350" s="16"/>
    </row>
    <row r="351" spans="1:11" x14ac:dyDescent="0.25">
      <c r="A351" s="92"/>
      <c r="B351" s="4" t="s">
        <v>494</v>
      </c>
      <c r="C351" s="84" t="s">
        <v>2110</v>
      </c>
      <c r="D351" s="12" t="s">
        <v>30</v>
      </c>
      <c r="E351" s="6">
        <v>205.33043478260868</v>
      </c>
      <c r="F351" s="22">
        <f t="shared" si="11"/>
        <v>0</v>
      </c>
      <c r="G351" s="41">
        <v>6</v>
      </c>
      <c r="H351" s="41">
        <v>12</v>
      </c>
      <c r="I351" s="25" t="s">
        <v>903</v>
      </c>
      <c r="K351" s="16"/>
    </row>
    <row r="352" spans="1:11" x14ac:dyDescent="0.25">
      <c r="A352" s="92"/>
      <c r="B352" s="4" t="s">
        <v>495</v>
      </c>
      <c r="C352" s="84" t="s">
        <v>2111</v>
      </c>
      <c r="D352" s="12" t="s">
        <v>31</v>
      </c>
      <c r="E352" s="6">
        <v>410.3714945652174</v>
      </c>
      <c r="F352" s="22">
        <f t="shared" si="11"/>
        <v>0</v>
      </c>
      <c r="G352" s="41">
        <v>4</v>
      </c>
      <c r="H352" s="41">
        <v>8</v>
      </c>
      <c r="I352" s="25" t="s">
        <v>904</v>
      </c>
      <c r="K352" s="16"/>
    </row>
    <row r="353" spans="1:11" x14ac:dyDescent="0.25">
      <c r="A353" s="92"/>
      <c r="B353" s="4" t="s">
        <v>496</v>
      </c>
      <c r="C353" s="84" t="s">
        <v>2112</v>
      </c>
      <c r="D353" s="12" t="s">
        <v>32</v>
      </c>
      <c r="E353" s="6">
        <v>573.70480978260866</v>
      </c>
      <c r="F353" s="22">
        <f t="shared" si="11"/>
        <v>0</v>
      </c>
      <c r="G353" s="41">
        <v>4</v>
      </c>
      <c r="H353" s="41">
        <v>8</v>
      </c>
      <c r="I353" s="25" t="s">
        <v>905</v>
      </c>
      <c r="K353" s="16"/>
    </row>
    <row r="354" spans="1:11" x14ac:dyDescent="0.25">
      <c r="A354" s="94"/>
      <c r="B354" s="9" t="s">
        <v>497</v>
      </c>
      <c r="C354" s="29" t="s">
        <v>2113</v>
      </c>
      <c r="D354" s="14" t="s">
        <v>33</v>
      </c>
      <c r="E354" s="6">
        <v>1231.9247336956523</v>
      </c>
      <c r="F354" s="17">
        <f t="shared" si="11"/>
        <v>0</v>
      </c>
      <c r="G354" s="41">
        <v>2</v>
      </c>
      <c r="H354" s="41">
        <v>4</v>
      </c>
      <c r="I354" s="26" t="s">
        <v>906</v>
      </c>
      <c r="K354" s="16"/>
    </row>
    <row r="355" spans="1:11" x14ac:dyDescent="0.25">
      <c r="A355" s="86" t="s">
        <v>574</v>
      </c>
      <c r="B355" s="87"/>
      <c r="C355" s="87"/>
      <c r="D355" s="87"/>
      <c r="E355" s="87"/>
      <c r="F355" s="87"/>
      <c r="G355" s="87"/>
      <c r="H355" s="87"/>
      <c r="I355" s="89"/>
      <c r="K355" s="16"/>
    </row>
    <row r="356" spans="1:11" x14ac:dyDescent="0.25">
      <c r="A356" s="102"/>
      <c r="B356" s="32" t="s">
        <v>498</v>
      </c>
      <c r="C356" s="61" t="s">
        <v>2114</v>
      </c>
      <c r="D356" s="33" t="s">
        <v>106</v>
      </c>
      <c r="E356" s="11">
        <v>18.019255434782611</v>
      </c>
      <c r="F356" s="17">
        <f t="shared" si="11"/>
        <v>0</v>
      </c>
      <c r="G356" s="44">
        <v>50</v>
      </c>
      <c r="H356" s="44">
        <v>600</v>
      </c>
      <c r="I356" s="37" t="s">
        <v>907</v>
      </c>
      <c r="K356" s="16"/>
    </row>
    <row r="357" spans="1:11" x14ac:dyDescent="0.25">
      <c r="A357" s="103"/>
      <c r="B357" s="4" t="s">
        <v>499</v>
      </c>
      <c r="C357" s="84" t="s">
        <v>2115</v>
      </c>
      <c r="D357" s="12" t="s">
        <v>187</v>
      </c>
      <c r="E357" s="6">
        <v>18.019255434782611</v>
      </c>
      <c r="F357" s="22">
        <f t="shared" si="11"/>
        <v>0</v>
      </c>
      <c r="G357" s="41">
        <v>75</v>
      </c>
      <c r="H357" s="41">
        <v>900</v>
      </c>
      <c r="I357" s="25" t="s">
        <v>908</v>
      </c>
      <c r="K357" s="16"/>
    </row>
    <row r="358" spans="1:11" x14ac:dyDescent="0.25">
      <c r="A358" s="103"/>
      <c r="B358" s="9" t="s">
        <v>500</v>
      </c>
      <c r="C358" s="29" t="s">
        <v>2116</v>
      </c>
      <c r="D358" s="14" t="s">
        <v>107</v>
      </c>
      <c r="E358" s="11">
        <v>18.019255434782611</v>
      </c>
      <c r="F358" s="17">
        <f t="shared" si="11"/>
        <v>0</v>
      </c>
      <c r="G358" s="44">
        <v>75</v>
      </c>
      <c r="H358" s="44">
        <v>900</v>
      </c>
      <c r="I358" s="26" t="s">
        <v>909</v>
      </c>
      <c r="K358" s="16"/>
    </row>
    <row r="359" spans="1:11" x14ac:dyDescent="0.25">
      <c r="A359" s="103"/>
      <c r="B359" s="4" t="s">
        <v>501</v>
      </c>
      <c r="C359" s="84" t="s">
        <v>2117</v>
      </c>
      <c r="D359" s="12" t="s">
        <v>108</v>
      </c>
      <c r="E359" s="6">
        <v>18.019255434782611</v>
      </c>
      <c r="F359" s="22">
        <f t="shared" si="11"/>
        <v>0</v>
      </c>
      <c r="G359" s="41">
        <v>150</v>
      </c>
      <c r="H359" s="41">
        <v>600</v>
      </c>
      <c r="I359" s="25" t="s">
        <v>910</v>
      </c>
      <c r="K359" s="16"/>
    </row>
    <row r="360" spans="1:11" x14ac:dyDescent="0.25">
      <c r="A360" s="92"/>
      <c r="B360" s="4" t="s">
        <v>502</v>
      </c>
      <c r="C360" s="84" t="s">
        <v>2118</v>
      </c>
      <c r="D360" s="12" t="s">
        <v>109</v>
      </c>
      <c r="E360" s="6">
        <v>18.019255434782611</v>
      </c>
      <c r="F360" s="22">
        <f t="shared" si="11"/>
        <v>0</v>
      </c>
      <c r="G360" s="41">
        <v>150</v>
      </c>
      <c r="H360" s="41">
        <v>600</v>
      </c>
      <c r="I360" s="25" t="s">
        <v>911</v>
      </c>
      <c r="K360" s="16"/>
    </row>
    <row r="361" spans="1:11" x14ac:dyDescent="0.25">
      <c r="A361" s="92"/>
      <c r="B361" s="9" t="s">
        <v>503</v>
      </c>
      <c r="C361" s="29" t="s">
        <v>2119</v>
      </c>
      <c r="D361" s="14" t="s">
        <v>110</v>
      </c>
      <c r="E361" s="11">
        <v>18.019255434782611</v>
      </c>
      <c r="F361" s="17">
        <f t="shared" si="11"/>
        <v>0</v>
      </c>
      <c r="G361" s="44">
        <v>150</v>
      </c>
      <c r="H361" s="44">
        <v>600</v>
      </c>
      <c r="I361" s="26" t="s">
        <v>912</v>
      </c>
      <c r="K361" s="16"/>
    </row>
    <row r="362" spans="1:11" x14ac:dyDescent="0.25">
      <c r="A362" s="92"/>
      <c r="B362" s="4" t="s">
        <v>504</v>
      </c>
      <c r="C362" s="84" t="s">
        <v>2120</v>
      </c>
      <c r="D362" s="12" t="s">
        <v>111</v>
      </c>
      <c r="E362" s="6">
        <v>17.70094293478261</v>
      </c>
      <c r="F362" s="22">
        <f t="shared" si="11"/>
        <v>0</v>
      </c>
      <c r="G362" s="41">
        <v>75</v>
      </c>
      <c r="H362" s="41">
        <v>300</v>
      </c>
      <c r="I362" s="25" t="s">
        <v>913</v>
      </c>
      <c r="K362" s="16"/>
    </row>
    <row r="363" spans="1:11" x14ac:dyDescent="0.25">
      <c r="A363" s="92"/>
      <c r="B363" s="4" t="s">
        <v>505</v>
      </c>
      <c r="C363" s="84" t="s">
        <v>2121</v>
      </c>
      <c r="D363" s="12" t="s">
        <v>112</v>
      </c>
      <c r="E363" s="6">
        <v>17.70094293478261</v>
      </c>
      <c r="F363" s="22">
        <f t="shared" si="11"/>
        <v>0</v>
      </c>
      <c r="G363" s="41">
        <v>75</v>
      </c>
      <c r="H363" s="41">
        <v>300</v>
      </c>
      <c r="I363" s="25" t="s">
        <v>914</v>
      </c>
      <c r="K363" s="16"/>
    </row>
    <row r="364" spans="1:11" x14ac:dyDescent="0.25">
      <c r="A364" s="92"/>
      <c r="B364" s="4" t="s">
        <v>506</v>
      </c>
      <c r="C364" s="84" t="s">
        <v>2122</v>
      </c>
      <c r="D364" s="12" t="s">
        <v>113</v>
      </c>
      <c r="E364" s="6">
        <v>17.70094293478261</v>
      </c>
      <c r="F364" s="22">
        <f t="shared" si="11"/>
        <v>0</v>
      </c>
      <c r="G364" s="41">
        <v>75</v>
      </c>
      <c r="H364" s="41">
        <v>300</v>
      </c>
      <c r="I364" s="25" t="s">
        <v>915</v>
      </c>
      <c r="K364" s="16"/>
    </row>
    <row r="365" spans="1:11" x14ac:dyDescent="0.25">
      <c r="A365" s="92"/>
      <c r="B365" s="9" t="s">
        <v>507</v>
      </c>
      <c r="C365" s="29" t="s">
        <v>2123</v>
      </c>
      <c r="D365" s="14" t="s">
        <v>114</v>
      </c>
      <c r="E365" s="11">
        <v>16.344654891304348</v>
      </c>
      <c r="F365" s="17">
        <f t="shared" si="11"/>
        <v>0</v>
      </c>
      <c r="G365" s="44">
        <v>75</v>
      </c>
      <c r="H365" s="44">
        <v>300</v>
      </c>
      <c r="I365" s="26" t="s">
        <v>916</v>
      </c>
      <c r="K365" s="16"/>
    </row>
    <row r="366" spans="1:11" x14ac:dyDescent="0.25">
      <c r="A366" s="92"/>
      <c r="B366" s="4" t="s">
        <v>508</v>
      </c>
      <c r="C366" s="72"/>
      <c r="D366" s="12" t="s">
        <v>553</v>
      </c>
      <c r="E366" s="6">
        <v>20.441198369565214</v>
      </c>
      <c r="F366" s="22">
        <f t="shared" si="11"/>
        <v>0</v>
      </c>
      <c r="G366" s="41">
        <v>50</v>
      </c>
      <c r="H366" s="41">
        <v>200</v>
      </c>
      <c r="I366" s="25" t="s">
        <v>917</v>
      </c>
      <c r="K366" s="16"/>
    </row>
    <row r="367" spans="1:11" x14ac:dyDescent="0.25">
      <c r="A367" s="92"/>
      <c r="B367" s="4" t="s">
        <v>509</v>
      </c>
      <c r="C367" s="84" t="s">
        <v>2124</v>
      </c>
      <c r="D367" s="12" t="s">
        <v>115</v>
      </c>
      <c r="E367" s="6">
        <v>21.908203804347828</v>
      </c>
      <c r="F367" s="22">
        <f t="shared" si="11"/>
        <v>0</v>
      </c>
      <c r="G367" s="41">
        <v>50</v>
      </c>
      <c r="H367" s="41">
        <v>200</v>
      </c>
      <c r="I367" s="25" t="s">
        <v>918</v>
      </c>
      <c r="K367" s="16"/>
    </row>
    <row r="368" spans="1:11" x14ac:dyDescent="0.25">
      <c r="A368" s="92"/>
      <c r="B368" s="4" t="s">
        <v>510</v>
      </c>
      <c r="C368" s="84" t="s">
        <v>2125</v>
      </c>
      <c r="D368" s="12" t="s">
        <v>116</v>
      </c>
      <c r="E368" s="6">
        <v>22.503309782608699</v>
      </c>
      <c r="F368" s="22">
        <f t="shared" si="11"/>
        <v>0</v>
      </c>
      <c r="G368" s="41">
        <v>50</v>
      </c>
      <c r="H368" s="41">
        <v>200</v>
      </c>
      <c r="I368" s="25" t="s">
        <v>919</v>
      </c>
      <c r="K368" s="16"/>
    </row>
    <row r="369" spans="1:11" x14ac:dyDescent="0.25">
      <c r="A369" s="92"/>
      <c r="B369" s="4" t="s">
        <v>511</v>
      </c>
      <c r="C369" s="84" t="s">
        <v>2126</v>
      </c>
      <c r="D369" s="12" t="s">
        <v>117</v>
      </c>
      <c r="E369" s="6">
        <v>16.829043478260868</v>
      </c>
      <c r="F369" s="22">
        <f t="shared" si="11"/>
        <v>0</v>
      </c>
      <c r="G369" s="41">
        <v>50</v>
      </c>
      <c r="H369" s="41">
        <v>200</v>
      </c>
      <c r="I369" s="25" t="s">
        <v>920</v>
      </c>
      <c r="K369" s="16"/>
    </row>
    <row r="370" spans="1:11" x14ac:dyDescent="0.25">
      <c r="A370" s="92"/>
      <c r="B370" s="9" t="s">
        <v>512</v>
      </c>
      <c r="C370" s="29" t="s">
        <v>2127</v>
      </c>
      <c r="D370" s="14" t="s">
        <v>118</v>
      </c>
      <c r="E370" s="11">
        <v>16.829043478260868</v>
      </c>
      <c r="F370" s="17">
        <f t="shared" si="11"/>
        <v>0</v>
      </c>
      <c r="G370" s="44">
        <v>50</v>
      </c>
      <c r="H370" s="44">
        <v>200</v>
      </c>
      <c r="I370" s="26" t="s">
        <v>921</v>
      </c>
      <c r="K370" s="16"/>
    </row>
    <row r="371" spans="1:11" x14ac:dyDescent="0.25">
      <c r="A371" s="92"/>
      <c r="B371" s="4" t="s">
        <v>513</v>
      </c>
      <c r="C371" s="84" t="s">
        <v>2128</v>
      </c>
      <c r="D371" s="12" t="s">
        <v>554</v>
      </c>
      <c r="E371" s="6">
        <v>28.468209239130434</v>
      </c>
      <c r="F371" s="22">
        <f t="shared" si="11"/>
        <v>0</v>
      </c>
      <c r="G371" s="41">
        <v>30</v>
      </c>
      <c r="H371" s="41">
        <v>120</v>
      </c>
      <c r="I371" s="25" t="s">
        <v>922</v>
      </c>
      <c r="K371" s="16"/>
    </row>
    <row r="372" spans="1:11" x14ac:dyDescent="0.25">
      <c r="A372" s="92"/>
      <c r="B372" s="4" t="s">
        <v>514</v>
      </c>
      <c r="C372" s="84" t="s">
        <v>2129</v>
      </c>
      <c r="D372" s="12" t="s">
        <v>188</v>
      </c>
      <c r="E372" s="6">
        <v>25.257404891304351</v>
      </c>
      <c r="F372" s="22">
        <f t="shared" si="11"/>
        <v>0</v>
      </c>
      <c r="G372" s="41">
        <v>30</v>
      </c>
      <c r="H372" s="41">
        <v>120</v>
      </c>
      <c r="I372" s="25" t="s">
        <v>923</v>
      </c>
      <c r="K372" s="16"/>
    </row>
    <row r="373" spans="1:11" x14ac:dyDescent="0.25">
      <c r="A373" s="92"/>
      <c r="B373" s="4" t="s">
        <v>515</v>
      </c>
      <c r="C373" s="84" t="s">
        <v>2130</v>
      </c>
      <c r="D373" s="12" t="s">
        <v>119</v>
      </c>
      <c r="E373" s="6">
        <v>24.164070652173915</v>
      </c>
      <c r="F373" s="22">
        <f t="shared" si="11"/>
        <v>0</v>
      </c>
      <c r="G373" s="41">
        <v>30</v>
      </c>
      <c r="H373" s="41">
        <v>120</v>
      </c>
      <c r="I373" s="25" t="s">
        <v>924</v>
      </c>
      <c r="K373" s="16"/>
    </row>
    <row r="374" spans="1:11" x14ac:dyDescent="0.25">
      <c r="A374" s="92"/>
      <c r="B374" s="4" t="s">
        <v>516</v>
      </c>
      <c r="C374" s="84" t="s">
        <v>2131</v>
      </c>
      <c r="D374" s="12" t="s">
        <v>120</v>
      </c>
      <c r="E374" s="6">
        <v>21.659089673913048</v>
      </c>
      <c r="F374" s="22">
        <f t="shared" ref="F374:F410" si="12">E374*$I$5</f>
        <v>0</v>
      </c>
      <c r="G374" s="41">
        <v>30</v>
      </c>
      <c r="H374" s="41">
        <v>120</v>
      </c>
      <c r="I374" s="25" t="s">
        <v>925</v>
      </c>
      <c r="K374" s="16"/>
    </row>
    <row r="375" spans="1:11" x14ac:dyDescent="0.25">
      <c r="A375" s="92"/>
      <c r="B375" s="9" t="s">
        <v>517</v>
      </c>
      <c r="C375" s="29" t="s">
        <v>2132</v>
      </c>
      <c r="D375" s="14" t="s">
        <v>121</v>
      </c>
      <c r="E375" s="11">
        <v>21.659089673913048</v>
      </c>
      <c r="F375" s="17">
        <f t="shared" si="12"/>
        <v>0</v>
      </c>
      <c r="G375" s="44">
        <v>30</v>
      </c>
      <c r="H375" s="44">
        <v>120</v>
      </c>
      <c r="I375" s="26" t="s">
        <v>926</v>
      </c>
      <c r="K375" s="16"/>
    </row>
    <row r="376" spans="1:11" x14ac:dyDescent="0.25">
      <c r="A376" s="92"/>
      <c r="B376" s="4" t="s">
        <v>518</v>
      </c>
      <c r="C376" s="72"/>
      <c r="D376" s="12" t="s">
        <v>555</v>
      </c>
      <c r="E376" s="6">
        <v>33.325934782608691</v>
      </c>
      <c r="F376" s="22">
        <f t="shared" si="12"/>
        <v>0</v>
      </c>
      <c r="G376" s="41">
        <v>25</v>
      </c>
      <c r="H376" s="41">
        <v>75</v>
      </c>
      <c r="I376" s="25" t="s">
        <v>927</v>
      </c>
      <c r="K376" s="16"/>
    </row>
    <row r="377" spans="1:11" x14ac:dyDescent="0.25">
      <c r="A377" s="92"/>
      <c r="B377" s="4" t="s">
        <v>519</v>
      </c>
      <c r="C377" s="84" t="s">
        <v>2133</v>
      </c>
      <c r="D377" s="12" t="s">
        <v>556</v>
      </c>
      <c r="E377" s="6">
        <v>33.325934782608691</v>
      </c>
      <c r="F377" s="22">
        <f t="shared" si="12"/>
        <v>0</v>
      </c>
      <c r="G377" s="41">
        <v>25</v>
      </c>
      <c r="H377" s="41">
        <v>75</v>
      </c>
      <c r="I377" s="25" t="s">
        <v>928</v>
      </c>
      <c r="K377" s="16"/>
    </row>
    <row r="378" spans="1:11" x14ac:dyDescent="0.25">
      <c r="A378" s="92"/>
      <c r="B378" s="4" t="s">
        <v>520</v>
      </c>
      <c r="C378" s="84" t="s">
        <v>2134</v>
      </c>
      <c r="D378" s="12" t="s">
        <v>189</v>
      </c>
      <c r="E378" s="6">
        <v>33.325934782608691</v>
      </c>
      <c r="F378" s="22">
        <f t="shared" si="12"/>
        <v>0</v>
      </c>
      <c r="G378" s="41">
        <v>25</v>
      </c>
      <c r="H378" s="41">
        <v>75</v>
      </c>
      <c r="I378" s="25" t="s">
        <v>929</v>
      </c>
      <c r="K378" s="16"/>
    </row>
    <row r="379" spans="1:11" x14ac:dyDescent="0.25">
      <c r="A379" s="92"/>
      <c r="B379" s="4" t="s">
        <v>521</v>
      </c>
      <c r="C379" s="84" t="s">
        <v>2135</v>
      </c>
      <c r="D379" s="12" t="s">
        <v>122</v>
      </c>
      <c r="E379" s="6">
        <v>27.513271739130435</v>
      </c>
      <c r="F379" s="22">
        <f t="shared" si="12"/>
        <v>0</v>
      </c>
      <c r="G379" s="41">
        <v>25</v>
      </c>
      <c r="H379" s="41">
        <v>75</v>
      </c>
      <c r="I379" s="25" t="s">
        <v>930</v>
      </c>
      <c r="K379" s="16"/>
    </row>
    <row r="380" spans="1:11" x14ac:dyDescent="0.25">
      <c r="A380" s="92"/>
      <c r="B380" s="4" t="s">
        <v>522</v>
      </c>
      <c r="C380" s="84" t="s">
        <v>2136</v>
      </c>
      <c r="D380" s="12" t="s">
        <v>123</v>
      </c>
      <c r="E380" s="6">
        <v>27.513271739130435</v>
      </c>
      <c r="F380" s="22">
        <f t="shared" si="12"/>
        <v>0</v>
      </c>
      <c r="G380" s="41">
        <v>25</v>
      </c>
      <c r="H380" s="41">
        <v>75</v>
      </c>
      <c r="I380" s="25" t="s">
        <v>931</v>
      </c>
      <c r="K380" s="16"/>
    </row>
    <row r="381" spans="1:11" x14ac:dyDescent="0.25">
      <c r="A381" s="92"/>
      <c r="B381" s="4" t="s">
        <v>523</v>
      </c>
      <c r="C381" s="84" t="s">
        <v>2137</v>
      </c>
      <c r="D381" s="12" t="s">
        <v>124</v>
      </c>
      <c r="E381" s="6">
        <v>24.136391304347832</v>
      </c>
      <c r="F381" s="22">
        <f t="shared" si="12"/>
        <v>0</v>
      </c>
      <c r="G381" s="41">
        <v>25</v>
      </c>
      <c r="H381" s="41">
        <v>75</v>
      </c>
      <c r="I381" s="25" t="s">
        <v>932</v>
      </c>
      <c r="K381" s="16"/>
    </row>
    <row r="382" spans="1:11" x14ac:dyDescent="0.25">
      <c r="A382" s="92"/>
      <c r="B382" s="9" t="s">
        <v>524</v>
      </c>
      <c r="C382" s="29" t="s">
        <v>2138</v>
      </c>
      <c r="D382" s="14" t="s">
        <v>125</v>
      </c>
      <c r="E382" s="11">
        <v>27.582470108695652</v>
      </c>
      <c r="F382" s="17">
        <f t="shared" si="12"/>
        <v>0</v>
      </c>
      <c r="G382" s="44">
        <v>25</v>
      </c>
      <c r="H382" s="44">
        <v>75</v>
      </c>
      <c r="I382" s="26" t="s">
        <v>933</v>
      </c>
      <c r="K382" s="16"/>
    </row>
    <row r="383" spans="1:11" x14ac:dyDescent="0.25">
      <c r="A383" s="92"/>
      <c r="B383" s="4" t="s">
        <v>525</v>
      </c>
      <c r="C383" s="72"/>
      <c r="D383" s="12" t="s">
        <v>557</v>
      </c>
      <c r="E383" s="6">
        <v>47.068730978260866</v>
      </c>
      <c r="F383" s="22">
        <f t="shared" si="12"/>
        <v>0</v>
      </c>
      <c r="G383" s="41">
        <v>20</v>
      </c>
      <c r="H383" s="41">
        <v>60</v>
      </c>
      <c r="I383" s="25" t="s">
        <v>934</v>
      </c>
      <c r="K383" s="16"/>
    </row>
    <row r="384" spans="1:11" x14ac:dyDescent="0.25">
      <c r="A384" s="92"/>
      <c r="B384" s="4" t="s">
        <v>526</v>
      </c>
      <c r="C384" s="84" t="s">
        <v>2139</v>
      </c>
      <c r="D384" s="12" t="s">
        <v>558</v>
      </c>
      <c r="E384" s="6">
        <v>41.532861413043477</v>
      </c>
      <c r="F384" s="22">
        <f t="shared" si="12"/>
        <v>0</v>
      </c>
      <c r="G384" s="41">
        <v>20</v>
      </c>
      <c r="H384" s="41">
        <v>60</v>
      </c>
      <c r="I384" s="25" t="s">
        <v>935</v>
      </c>
      <c r="K384" s="16"/>
    </row>
    <row r="385" spans="1:11" x14ac:dyDescent="0.25">
      <c r="A385" s="92"/>
      <c r="B385" s="4" t="s">
        <v>527</v>
      </c>
      <c r="C385" s="84" t="s">
        <v>2140</v>
      </c>
      <c r="D385" s="12" t="s">
        <v>190</v>
      </c>
      <c r="E385" s="6">
        <v>41.546701086956524</v>
      </c>
      <c r="F385" s="22">
        <f t="shared" si="12"/>
        <v>0</v>
      </c>
      <c r="G385" s="41">
        <v>20</v>
      </c>
      <c r="H385" s="41">
        <v>60</v>
      </c>
      <c r="I385" s="25" t="s">
        <v>936</v>
      </c>
      <c r="K385" s="16"/>
    </row>
    <row r="386" spans="1:11" x14ac:dyDescent="0.25">
      <c r="A386" s="92"/>
      <c r="B386" s="4" t="s">
        <v>528</v>
      </c>
      <c r="C386" s="84" t="s">
        <v>2141</v>
      </c>
      <c r="D386" s="12" t="s">
        <v>127</v>
      </c>
      <c r="E386" s="6">
        <v>35.097413043478255</v>
      </c>
      <c r="F386" s="22">
        <f t="shared" si="12"/>
        <v>0</v>
      </c>
      <c r="G386" s="41">
        <v>20</v>
      </c>
      <c r="H386" s="41">
        <v>60</v>
      </c>
      <c r="I386" s="25" t="s">
        <v>937</v>
      </c>
      <c r="K386" s="16"/>
    </row>
    <row r="387" spans="1:11" x14ac:dyDescent="0.25">
      <c r="A387" s="92"/>
      <c r="B387" s="4" t="s">
        <v>529</v>
      </c>
      <c r="C387" s="84" t="s">
        <v>2142</v>
      </c>
      <c r="D387" s="12" t="s">
        <v>128</v>
      </c>
      <c r="E387" s="6">
        <v>32.896904891304352</v>
      </c>
      <c r="F387" s="22">
        <f t="shared" si="12"/>
        <v>0</v>
      </c>
      <c r="G387" s="41">
        <v>20</v>
      </c>
      <c r="H387" s="41">
        <v>60</v>
      </c>
      <c r="I387" s="25" t="s">
        <v>938</v>
      </c>
      <c r="K387" s="16"/>
    </row>
    <row r="388" spans="1:11" x14ac:dyDescent="0.25">
      <c r="A388" s="92"/>
      <c r="B388" s="4" t="s">
        <v>530</v>
      </c>
      <c r="C388" s="84" t="s">
        <v>2143</v>
      </c>
      <c r="D388" s="12" t="s">
        <v>129</v>
      </c>
      <c r="E388" s="6">
        <v>32.896904891304352</v>
      </c>
      <c r="F388" s="22">
        <f t="shared" si="12"/>
        <v>0</v>
      </c>
      <c r="G388" s="41">
        <v>20</v>
      </c>
      <c r="H388" s="41">
        <v>60</v>
      </c>
      <c r="I388" s="25" t="s">
        <v>939</v>
      </c>
      <c r="K388" s="16"/>
    </row>
    <row r="389" spans="1:11" x14ac:dyDescent="0.25">
      <c r="A389" s="92"/>
      <c r="B389" s="9" t="s">
        <v>531</v>
      </c>
      <c r="C389" s="29" t="s">
        <v>2144</v>
      </c>
      <c r="D389" s="14" t="s">
        <v>130</v>
      </c>
      <c r="E389" s="11">
        <v>36.66129619565217</v>
      </c>
      <c r="F389" s="17">
        <f t="shared" si="12"/>
        <v>0</v>
      </c>
      <c r="G389" s="44">
        <v>20</v>
      </c>
      <c r="H389" s="44">
        <v>60</v>
      </c>
      <c r="I389" s="26" t="s">
        <v>940</v>
      </c>
      <c r="K389" s="16"/>
    </row>
    <row r="390" spans="1:11" x14ac:dyDescent="0.25">
      <c r="A390" s="92"/>
      <c r="B390" s="4" t="s">
        <v>532</v>
      </c>
      <c r="C390" s="84" t="s">
        <v>2145</v>
      </c>
      <c r="D390" s="12" t="s">
        <v>192</v>
      </c>
      <c r="E390" s="6">
        <v>59.828910326086948</v>
      </c>
      <c r="F390" s="22">
        <f t="shared" si="12"/>
        <v>0</v>
      </c>
      <c r="G390" s="41">
        <v>15</v>
      </c>
      <c r="H390" s="41">
        <v>30</v>
      </c>
      <c r="I390" s="25" t="s">
        <v>941</v>
      </c>
      <c r="K390" s="16"/>
    </row>
    <row r="391" spans="1:11" x14ac:dyDescent="0.25">
      <c r="A391" s="92"/>
      <c r="B391" s="4" t="s">
        <v>533</v>
      </c>
      <c r="C391" s="84" t="s">
        <v>2146</v>
      </c>
      <c r="D391" s="12" t="s">
        <v>193</v>
      </c>
      <c r="E391" s="6">
        <v>59.828910326086948</v>
      </c>
      <c r="F391" s="22">
        <f t="shared" si="12"/>
        <v>0</v>
      </c>
      <c r="G391" s="41">
        <v>15</v>
      </c>
      <c r="H391" s="41">
        <v>30</v>
      </c>
      <c r="I391" s="25" t="s">
        <v>942</v>
      </c>
      <c r="K391" s="16"/>
    </row>
    <row r="392" spans="1:11" x14ac:dyDescent="0.25">
      <c r="A392" s="92"/>
      <c r="B392" s="4" t="s">
        <v>534</v>
      </c>
      <c r="C392" s="84" t="s">
        <v>2147</v>
      </c>
      <c r="D392" s="12" t="s">
        <v>131</v>
      </c>
      <c r="E392" s="6">
        <v>59.828910326086948</v>
      </c>
      <c r="F392" s="22">
        <f t="shared" si="12"/>
        <v>0</v>
      </c>
      <c r="G392" s="41">
        <v>15</v>
      </c>
      <c r="H392" s="41">
        <v>30</v>
      </c>
      <c r="I392" s="25" t="s">
        <v>943</v>
      </c>
      <c r="K392" s="16"/>
    </row>
    <row r="393" spans="1:11" x14ac:dyDescent="0.25">
      <c r="A393" s="92"/>
      <c r="B393" s="4" t="s">
        <v>535</v>
      </c>
      <c r="C393" s="84" t="s">
        <v>2148</v>
      </c>
      <c r="D393" s="12" t="s">
        <v>132</v>
      </c>
      <c r="E393" s="6">
        <v>55.718527173913046</v>
      </c>
      <c r="F393" s="22">
        <f t="shared" si="12"/>
        <v>0</v>
      </c>
      <c r="G393" s="41">
        <v>15</v>
      </c>
      <c r="H393" s="41">
        <v>30</v>
      </c>
      <c r="I393" s="25" t="s">
        <v>944</v>
      </c>
      <c r="K393" s="16"/>
    </row>
    <row r="394" spans="1:11" x14ac:dyDescent="0.25">
      <c r="A394" s="92"/>
      <c r="B394" s="9" t="s">
        <v>536</v>
      </c>
      <c r="C394" s="29" t="s">
        <v>2149</v>
      </c>
      <c r="D394" s="14" t="s">
        <v>133</v>
      </c>
      <c r="E394" s="11">
        <v>55.247978260869566</v>
      </c>
      <c r="F394" s="17">
        <f t="shared" si="12"/>
        <v>0</v>
      </c>
      <c r="G394" s="44">
        <v>15</v>
      </c>
      <c r="H394" s="44">
        <v>30</v>
      </c>
      <c r="I394" s="26" t="s">
        <v>945</v>
      </c>
      <c r="K394" s="16"/>
    </row>
    <row r="395" spans="1:11" x14ac:dyDescent="0.25">
      <c r="A395" s="92"/>
      <c r="B395" s="4" t="s">
        <v>537</v>
      </c>
      <c r="C395" s="72"/>
      <c r="D395" s="12" t="s">
        <v>194</v>
      </c>
      <c r="E395" s="6">
        <v>82.74741032608695</v>
      </c>
      <c r="F395" s="22">
        <f t="shared" si="12"/>
        <v>0</v>
      </c>
      <c r="G395" s="41">
        <v>12</v>
      </c>
      <c r="H395" s="41">
        <v>24</v>
      </c>
      <c r="I395" s="25" t="s">
        <v>946</v>
      </c>
      <c r="K395" s="16"/>
    </row>
    <row r="396" spans="1:11" x14ac:dyDescent="0.25">
      <c r="A396" s="92"/>
      <c r="B396" s="4" t="s">
        <v>538</v>
      </c>
      <c r="C396" s="84" t="s">
        <v>2150</v>
      </c>
      <c r="D396" s="12" t="s">
        <v>195</v>
      </c>
      <c r="E396" s="6">
        <v>82.74741032608695</v>
      </c>
      <c r="F396" s="22">
        <f t="shared" si="12"/>
        <v>0</v>
      </c>
      <c r="G396" s="41">
        <v>12</v>
      </c>
      <c r="H396" s="41">
        <v>24</v>
      </c>
      <c r="I396" s="25" t="s">
        <v>947</v>
      </c>
      <c r="K396" s="16"/>
    </row>
    <row r="397" spans="1:11" x14ac:dyDescent="0.25">
      <c r="A397" s="92"/>
      <c r="B397" s="4" t="s">
        <v>539</v>
      </c>
      <c r="C397" s="84" t="s">
        <v>2151</v>
      </c>
      <c r="D397" s="12" t="s">
        <v>196</v>
      </c>
      <c r="E397" s="6">
        <v>82.74741032608695</v>
      </c>
      <c r="F397" s="22">
        <f t="shared" si="12"/>
        <v>0</v>
      </c>
      <c r="G397" s="41">
        <v>12</v>
      </c>
      <c r="H397" s="41">
        <v>24</v>
      </c>
      <c r="I397" s="25" t="s">
        <v>948</v>
      </c>
      <c r="K397" s="16"/>
    </row>
    <row r="398" spans="1:11" x14ac:dyDescent="0.25">
      <c r="A398" s="92"/>
      <c r="B398" s="4" t="s">
        <v>540</v>
      </c>
      <c r="C398" s="84" t="s">
        <v>2152</v>
      </c>
      <c r="D398" s="12" t="s">
        <v>134</v>
      </c>
      <c r="E398" s="6">
        <v>81.100489130434795</v>
      </c>
      <c r="F398" s="22">
        <f t="shared" si="12"/>
        <v>0</v>
      </c>
      <c r="G398" s="41">
        <v>12</v>
      </c>
      <c r="H398" s="41">
        <v>24</v>
      </c>
      <c r="I398" s="25" t="s">
        <v>949</v>
      </c>
      <c r="K398" s="16"/>
    </row>
    <row r="399" spans="1:11" x14ac:dyDescent="0.25">
      <c r="A399" s="92"/>
      <c r="B399" s="4" t="s">
        <v>541</v>
      </c>
      <c r="C399" s="84" t="s">
        <v>2153</v>
      </c>
      <c r="D399" s="12" t="s">
        <v>135</v>
      </c>
      <c r="E399" s="6">
        <v>75.772214673913041</v>
      </c>
      <c r="F399" s="22">
        <f t="shared" si="12"/>
        <v>0</v>
      </c>
      <c r="G399" s="41">
        <v>12</v>
      </c>
      <c r="H399" s="41">
        <v>24</v>
      </c>
      <c r="I399" s="25" t="s">
        <v>950</v>
      </c>
      <c r="K399" s="16"/>
    </row>
    <row r="400" spans="1:11" x14ac:dyDescent="0.25">
      <c r="A400" s="92"/>
      <c r="B400" s="9" t="s">
        <v>542</v>
      </c>
      <c r="C400" s="29" t="s">
        <v>2154</v>
      </c>
      <c r="D400" s="14" t="s">
        <v>136</v>
      </c>
      <c r="E400" s="11">
        <v>76.976266304347831</v>
      </c>
      <c r="F400" s="17">
        <f t="shared" si="12"/>
        <v>0</v>
      </c>
      <c r="G400" s="44">
        <v>12</v>
      </c>
      <c r="H400" s="44">
        <v>24</v>
      </c>
      <c r="I400" s="26" t="s">
        <v>951</v>
      </c>
      <c r="K400" s="16"/>
    </row>
    <row r="401" spans="1:11" x14ac:dyDescent="0.25">
      <c r="A401" s="92"/>
      <c r="B401" s="9" t="s">
        <v>543</v>
      </c>
      <c r="C401" s="69"/>
      <c r="D401" s="14" t="s">
        <v>559</v>
      </c>
      <c r="E401" s="11">
        <v>144.7076304347826</v>
      </c>
      <c r="F401" s="17">
        <f t="shared" si="12"/>
        <v>0</v>
      </c>
      <c r="G401" s="44">
        <v>8</v>
      </c>
      <c r="H401" s="44">
        <v>16</v>
      </c>
      <c r="I401" s="26" t="s">
        <v>952</v>
      </c>
      <c r="K401" s="16"/>
    </row>
    <row r="402" spans="1:11" x14ac:dyDescent="0.25">
      <c r="A402" s="92"/>
      <c r="B402" s="4" t="s">
        <v>544</v>
      </c>
      <c r="C402" s="72"/>
      <c r="D402" s="12" t="s">
        <v>560</v>
      </c>
      <c r="E402" s="6">
        <v>158.75489945652174</v>
      </c>
      <c r="F402" s="22">
        <f t="shared" si="12"/>
        <v>0</v>
      </c>
      <c r="G402" s="41">
        <v>5</v>
      </c>
      <c r="H402" s="41">
        <v>10</v>
      </c>
      <c r="I402" s="25" t="s">
        <v>953</v>
      </c>
      <c r="K402" s="16"/>
    </row>
    <row r="403" spans="1:11" x14ac:dyDescent="0.25">
      <c r="A403" s="92"/>
      <c r="B403" s="4" t="s">
        <v>545</v>
      </c>
      <c r="C403" s="72"/>
      <c r="D403" s="12" t="s">
        <v>197</v>
      </c>
      <c r="E403" s="6">
        <v>158.75489945652174</v>
      </c>
      <c r="F403" s="22">
        <f t="shared" si="12"/>
        <v>0</v>
      </c>
      <c r="G403" s="41">
        <v>5</v>
      </c>
      <c r="H403" s="41">
        <v>10</v>
      </c>
      <c r="I403" s="25" t="s">
        <v>954</v>
      </c>
      <c r="K403" s="16"/>
    </row>
    <row r="404" spans="1:11" x14ac:dyDescent="0.25">
      <c r="A404" s="92"/>
      <c r="B404" s="4" t="s">
        <v>546</v>
      </c>
      <c r="C404" s="31" t="s">
        <v>2155</v>
      </c>
      <c r="D404" s="12" t="s">
        <v>198</v>
      </c>
      <c r="E404" s="6">
        <v>158.75489945652174</v>
      </c>
      <c r="F404" s="22">
        <f t="shared" si="12"/>
        <v>0</v>
      </c>
      <c r="G404" s="41">
        <v>5</v>
      </c>
      <c r="H404" s="41">
        <v>10</v>
      </c>
      <c r="I404" s="25" t="s">
        <v>955</v>
      </c>
      <c r="K404" s="16"/>
    </row>
    <row r="405" spans="1:11" x14ac:dyDescent="0.25">
      <c r="A405" s="92"/>
      <c r="B405" s="4" t="s">
        <v>547</v>
      </c>
      <c r="C405" s="31" t="s">
        <v>2156</v>
      </c>
      <c r="D405" s="12" t="s">
        <v>137</v>
      </c>
      <c r="E405" s="6">
        <v>150.21582065217393</v>
      </c>
      <c r="F405" s="22">
        <f t="shared" si="12"/>
        <v>0</v>
      </c>
      <c r="G405" s="41">
        <v>5</v>
      </c>
      <c r="H405" s="41">
        <v>10</v>
      </c>
      <c r="I405" s="25" t="s">
        <v>956</v>
      </c>
      <c r="K405" s="16"/>
    </row>
    <row r="406" spans="1:11" x14ac:dyDescent="0.25">
      <c r="A406" s="92"/>
      <c r="B406" s="4" t="s">
        <v>548</v>
      </c>
      <c r="C406" s="31" t="s">
        <v>2157</v>
      </c>
      <c r="D406" s="12" t="s">
        <v>138</v>
      </c>
      <c r="E406" s="6">
        <v>150.21582065217393</v>
      </c>
      <c r="F406" s="22">
        <f t="shared" si="12"/>
        <v>0</v>
      </c>
      <c r="G406" s="41">
        <v>5</v>
      </c>
      <c r="H406" s="41">
        <v>10</v>
      </c>
      <c r="I406" s="25" t="s">
        <v>957</v>
      </c>
      <c r="K406" s="16"/>
    </row>
    <row r="407" spans="1:11" x14ac:dyDescent="0.25">
      <c r="A407" s="92"/>
      <c r="B407" s="9" t="s">
        <v>549</v>
      </c>
      <c r="C407" s="29" t="s">
        <v>2158</v>
      </c>
      <c r="D407" s="14" t="s">
        <v>139</v>
      </c>
      <c r="E407" s="11">
        <v>150.21582065217393</v>
      </c>
      <c r="F407" s="17">
        <f t="shared" si="12"/>
        <v>0</v>
      </c>
      <c r="G407" s="44">
        <v>5</v>
      </c>
      <c r="H407" s="44">
        <v>10</v>
      </c>
      <c r="I407" s="26" t="s">
        <v>958</v>
      </c>
      <c r="K407" s="16"/>
    </row>
    <row r="408" spans="1:11" x14ac:dyDescent="0.25">
      <c r="A408" s="92"/>
      <c r="B408" s="9" t="s">
        <v>550</v>
      </c>
      <c r="C408" s="69"/>
      <c r="D408" s="14" t="s">
        <v>561</v>
      </c>
      <c r="E408" s="11">
        <v>274.33001630434785</v>
      </c>
      <c r="F408" s="17">
        <f t="shared" si="12"/>
        <v>0</v>
      </c>
      <c r="G408" s="44">
        <v>2</v>
      </c>
      <c r="H408" s="44">
        <v>4</v>
      </c>
      <c r="I408" s="26" t="s">
        <v>959</v>
      </c>
      <c r="K408" s="16"/>
    </row>
    <row r="409" spans="1:11" x14ac:dyDescent="0.25">
      <c r="A409" s="92"/>
      <c r="B409" s="4" t="s">
        <v>551</v>
      </c>
      <c r="C409" s="84" t="s">
        <v>2159</v>
      </c>
      <c r="D409" s="12" t="s">
        <v>200</v>
      </c>
      <c r="E409" s="6">
        <v>396.83880978260873</v>
      </c>
      <c r="F409" s="22">
        <f t="shared" si="12"/>
        <v>0</v>
      </c>
      <c r="G409" s="41">
        <v>2</v>
      </c>
      <c r="H409" s="41">
        <v>4</v>
      </c>
      <c r="I409" s="25" t="s">
        <v>960</v>
      </c>
      <c r="K409" s="16"/>
    </row>
    <row r="410" spans="1:11" x14ac:dyDescent="0.25">
      <c r="A410" s="94"/>
      <c r="B410" s="9" t="s">
        <v>552</v>
      </c>
      <c r="C410" s="69"/>
      <c r="D410" s="29" t="s">
        <v>562</v>
      </c>
      <c r="E410" s="11">
        <v>571.14950271739133</v>
      </c>
      <c r="F410" s="17">
        <f t="shared" si="12"/>
        <v>0</v>
      </c>
      <c r="G410" s="44">
        <v>2</v>
      </c>
      <c r="H410" s="44">
        <v>4</v>
      </c>
      <c r="I410" s="26" t="s">
        <v>961</v>
      </c>
      <c r="K410" s="16"/>
    </row>
  </sheetData>
  <mergeCells count="63">
    <mergeCell ref="A347:A354"/>
    <mergeCell ref="A355:I355"/>
    <mergeCell ref="A356:A359"/>
    <mergeCell ref="A360:A410"/>
    <mergeCell ref="A328:I328"/>
    <mergeCell ref="A329:A332"/>
    <mergeCell ref="A333:A341"/>
    <mergeCell ref="A342:I342"/>
    <mergeCell ref="A343:A346"/>
    <mergeCell ref="A315:A318"/>
    <mergeCell ref="A319:A321"/>
    <mergeCell ref="A96:A99"/>
    <mergeCell ref="A95:I95"/>
    <mergeCell ref="A100:A108"/>
    <mergeCell ref="A295:A300"/>
    <mergeCell ref="A301:I301"/>
    <mergeCell ref="A302:A305"/>
    <mergeCell ref="A306:A313"/>
    <mergeCell ref="A314:I314"/>
    <mergeCell ref="A280:I280"/>
    <mergeCell ref="A281:A284"/>
    <mergeCell ref="A285:A289"/>
    <mergeCell ref="A290:I290"/>
    <mergeCell ref="A291:A294"/>
    <mergeCell ref="A187:I187"/>
    <mergeCell ref="A167:I167"/>
    <mergeCell ref="A188:A191"/>
    <mergeCell ref="A192:A279"/>
    <mergeCell ref="A168:A171"/>
    <mergeCell ref="A172:A173"/>
    <mergeCell ref="A174:I174"/>
    <mergeCell ref="A175:A178"/>
    <mergeCell ref="A179:A186"/>
    <mergeCell ref="A110:A113"/>
    <mergeCell ref="A157:I157"/>
    <mergeCell ref="A114:A156"/>
    <mergeCell ref="A158:A161"/>
    <mergeCell ref="A162:A166"/>
    <mergeCell ref="B1:H2"/>
    <mergeCell ref="D3:G4"/>
    <mergeCell ref="A5:B5"/>
    <mergeCell ref="G5:H5"/>
    <mergeCell ref="A8:A11"/>
    <mergeCell ref="A7:I7"/>
    <mergeCell ref="H3:I3"/>
    <mergeCell ref="H4:I4"/>
    <mergeCell ref="A4:B4"/>
    <mergeCell ref="A322:I322"/>
    <mergeCell ref="A323:A326"/>
    <mergeCell ref="A12:A19"/>
    <mergeCell ref="A20:I20"/>
    <mergeCell ref="A21:A24"/>
    <mergeCell ref="A34:I34"/>
    <mergeCell ref="A25:A33"/>
    <mergeCell ref="A35:A38"/>
    <mergeCell ref="A39:A46"/>
    <mergeCell ref="A47:I47"/>
    <mergeCell ref="A48:A51"/>
    <mergeCell ref="A60:I60"/>
    <mergeCell ref="A61:A64"/>
    <mergeCell ref="A52:A59"/>
    <mergeCell ref="A65:A94"/>
    <mergeCell ref="A109:I109"/>
  </mergeCells>
  <hyperlinks>
    <hyperlink ref="H3" r:id="rId1"/>
  </hyperlinks>
  <printOptions gridLines="1"/>
  <pageMargins left="0.7" right="0.7" top="0.75" bottom="0.75" header="0.3" footer="0.3"/>
  <pageSetup orientation="landscape" verticalDpi="599" r:id="rId2"/>
  <ignoredErrors>
    <ignoredError sqref="I8:I19 I21:I33 I35:I46 I48:I59 I61:I94 I96:I108 I110:I156 I158:I166 I168:I173 I175:I186 I188:I279 I281:I289 I291:I298 I302:I313 I315:I321 I329:I341 I343:I354 I356:I410 I323:I327 I299:I300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6"/>
  <sheetViews>
    <sheetView tabSelected="1" workbookViewId="0">
      <pane ySplit="6" topLeftCell="A7" activePane="bottomLeft" state="frozen"/>
      <selection pane="bottomLeft" activeCell="A6" sqref="A6"/>
    </sheetView>
  </sheetViews>
  <sheetFormatPr defaultRowHeight="15" x14ac:dyDescent="0.25"/>
  <cols>
    <col min="1" max="3" width="14.28515625" customWidth="1"/>
    <col min="4" max="4" width="21.42578125" bestFit="1" customWidth="1"/>
    <col min="5" max="9" width="14.28515625" customWidth="1"/>
  </cols>
  <sheetData>
    <row r="1" spans="1:11" x14ac:dyDescent="0.25">
      <c r="A1" s="45"/>
      <c r="B1" s="95"/>
      <c r="C1" s="95"/>
      <c r="D1" s="95"/>
      <c r="E1" s="95"/>
      <c r="F1" s="95"/>
      <c r="G1" s="95"/>
      <c r="H1" s="95"/>
      <c r="I1" s="46"/>
    </row>
    <row r="2" spans="1:11" x14ac:dyDescent="0.25">
      <c r="A2" s="45"/>
      <c r="B2" s="95"/>
      <c r="C2" s="95"/>
      <c r="D2" s="95"/>
      <c r="E2" s="95"/>
      <c r="F2" s="95"/>
      <c r="G2" s="95"/>
      <c r="H2" s="95"/>
      <c r="I2" s="46"/>
    </row>
    <row r="3" spans="1:11" ht="15" customHeight="1" x14ac:dyDescent="0.35">
      <c r="A3" s="47"/>
      <c r="B3" s="47"/>
      <c r="C3" s="47"/>
      <c r="D3" s="109" t="s">
        <v>1259</v>
      </c>
      <c r="E3" s="109"/>
      <c r="F3" s="109"/>
      <c r="G3" s="109"/>
      <c r="H3" s="108" t="s">
        <v>1588</v>
      </c>
      <c r="I3" s="99"/>
    </row>
    <row r="4" spans="1:11" ht="18.75" customHeight="1" x14ac:dyDescent="0.25">
      <c r="A4" s="97" t="s">
        <v>2160</v>
      </c>
      <c r="B4" s="97"/>
      <c r="C4" s="58"/>
      <c r="D4" s="109"/>
      <c r="E4" s="109"/>
      <c r="F4" s="109"/>
      <c r="G4" s="109"/>
      <c r="H4" s="100" t="s">
        <v>1574</v>
      </c>
      <c r="I4" s="100"/>
    </row>
    <row r="5" spans="1:11" x14ac:dyDescent="0.25">
      <c r="A5" s="97" t="s">
        <v>2161</v>
      </c>
      <c r="B5" s="97"/>
      <c r="C5" s="58"/>
      <c r="D5" s="48"/>
      <c r="E5" s="48"/>
      <c r="F5" s="48"/>
      <c r="G5" s="97" t="s">
        <v>1</v>
      </c>
      <c r="H5" s="97"/>
      <c r="I5" s="59"/>
    </row>
    <row r="6" spans="1:11" s="3" customFormat="1" x14ac:dyDescent="0.25">
      <c r="A6" s="1" t="s">
        <v>2</v>
      </c>
      <c r="B6" s="1" t="s">
        <v>3</v>
      </c>
      <c r="C6" s="1" t="s">
        <v>1589</v>
      </c>
      <c r="D6" s="1" t="s">
        <v>4</v>
      </c>
      <c r="E6" s="1" t="s">
        <v>5</v>
      </c>
      <c r="F6" s="1" t="s">
        <v>6</v>
      </c>
      <c r="G6" s="1" t="s">
        <v>7</v>
      </c>
      <c r="H6" s="1" t="s">
        <v>8</v>
      </c>
      <c r="I6" s="2" t="s">
        <v>9</v>
      </c>
    </row>
    <row r="7" spans="1:11" s="3" customFormat="1" ht="17.25" x14ac:dyDescent="0.25">
      <c r="A7" s="86" t="s">
        <v>581</v>
      </c>
      <c r="B7" s="87"/>
      <c r="C7" s="87"/>
      <c r="D7" s="87"/>
      <c r="E7" s="87"/>
      <c r="F7" s="87"/>
      <c r="G7" s="87"/>
      <c r="H7" s="87"/>
      <c r="I7" s="89"/>
      <c r="J7" s="28"/>
    </row>
    <row r="8" spans="1:11" x14ac:dyDescent="0.25">
      <c r="A8" s="92"/>
      <c r="B8" t="s">
        <v>1107</v>
      </c>
      <c r="C8" s="62" t="s">
        <v>1590</v>
      </c>
      <c r="D8" s="5" t="s">
        <v>22</v>
      </c>
      <c r="E8" s="6">
        <v>18.448285326086957</v>
      </c>
      <c r="F8" s="6">
        <f>E8*$I$5</f>
        <v>0</v>
      </c>
      <c r="G8" s="7">
        <v>50</v>
      </c>
      <c r="H8" s="7">
        <v>600</v>
      </c>
      <c r="I8" s="24" t="s">
        <v>1266</v>
      </c>
      <c r="K8" s="16"/>
    </row>
    <row r="9" spans="1:11" x14ac:dyDescent="0.25">
      <c r="A9" s="92"/>
      <c r="B9" t="s">
        <v>1106</v>
      </c>
      <c r="C9" s="62" t="s">
        <v>1591</v>
      </c>
      <c r="D9" s="5" t="s">
        <v>23</v>
      </c>
      <c r="E9" s="6">
        <v>18.448285326086957</v>
      </c>
      <c r="F9" s="6">
        <f t="shared" ref="F9:F34" si="0">E9*$I$5</f>
        <v>0</v>
      </c>
      <c r="G9" s="41">
        <v>35</v>
      </c>
      <c r="H9" s="41">
        <v>420</v>
      </c>
      <c r="I9" s="8" t="s">
        <v>1267</v>
      </c>
      <c r="K9" s="16"/>
    </row>
    <row r="10" spans="1:11" x14ac:dyDescent="0.25">
      <c r="A10" s="92"/>
      <c r="B10" t="s">
        <v>1123</v>
      </c>
      <c r="C10" s="62" t="s">
        <v>1592</v>
      </c>
      <c r="D10" s="5" t="s">
        <v>24</v>
      </c>
      <c r="E10" s="6">
        <v>18.448285326086957</v>
      </c>
      <c r="F10" s="6">
        <f t="shared" si="0"/>
        <v>0</v>
      </c>
      <c r="G10" s="41">
        <v>90</v>
      </c>
      <c r="H10" s="41">
        <v>360</v>
      </c>
      <c r="I10" s="8" t="s">
        <v>1268</v>
      </c>
      <c r="K10" s="16"/>
    </row>
    <row r="11" spans="1:11" x14ac:dyDescent="0.25">
      <c r="A11" s="92"/>
      <c r="B11" t="s">
        <v>1104</v>
      </c>
      <c r="C11" s="62" t="s">
        <v>1593</v>
      </c>
      <c r="D11" s="5" t="s">
        <v>25</v>
      </c>
      <c r="E11" s="6">
        <v>12.192752717391306</v>
      </c>
      <c r="F11" s="6">
        <f t="shared" si="0"/>
        <v>0</v>
      </c>
      <c r="G11" s="41">
        <v>50</v>
      </c>
      <c r="H11" s="41">
        <v>200</v>
      </c>
      <c r="I11" s="8" t="s">
        <v>1269</v>
      </c>
      <c r="K11" s="16"/>
    </row>
    <row r="12" spans="1:11" x14ac:dyDescent="0.25">
      <c r="A12" s="92"/>
      <c r="B12" t="s">
        <v>1120</v>
      </c>
      <c r="C12" s="62" t="s">
        <v>1594</v>
      </c>
      <c r="D12" s="5" t="s">
        <v>26</v>
      </c>
      <c r="E12" s="6">
        <v>17.588967391304347</v>
      </c>
      <c r="F12" s="6">
        <f t="shared" si="0"/>
        <v>0</v>
      </c>
      <c r="G12" s="41">
        <v>35</v>
      </c>
      <c r="H12" s="41">
        <v>105</v>
      </c>
      <c r="I12" s="8" t="s">
        <v>1270</v>
      </c>
      <c r="K12" s="16"/>
    </row>
    <row r="13" spans="1:11" x14ac:dyDescent="0.25">
      <c r="A13" s="92"/>
      <c r="B13" t="s">
        <v>1095</v>
      </c>
      <c r="C13" s="62" t="s">
        <v>1595</v>
      </c>
      <c r="D13" s="5" t="s">
        <v>27</v>
      </c>
      <c r="E13" s="6">
        <v>27.527111413043478</v>
      </c>
      <c r="F13" s="6">
        <f t="shared" si="0"/>
        <v>0</v>
      </c>
      <c r="G13" s="41">
        <v>20</v>
      </c>
      <c r="H13" s="41">
        <v>60</v>
      </c>
      <c r="I13" s="8" t="s">
        <v>1271</v>
      </c>
      <c r="K13" s="16"/>
    </row>
    <row r="14" spans="1:11" x14ac:dyDescent="0.25">
      <c r="A14" s="92"/>
      <c r="B14" t="s">
        <v>1101</v>
      </c>
      <c r="C14" s="62" t="s">
        <v>1596</v>
      </c>
      <c r="D14" s="5" t="s">
        <v>28</v>
      </c>
      <c r="E14" s="6">
        <v>42.377081521739129</v>
      </c>
      <c r="F14" s="6">
        <f t="shared" si="0"/>
        <v>0</v>
      </c>
      <c r="G14" s="41">
        <v>20</v>
      </c>
      <c r="H14" s="41">
        <v>40</v>
      </c>
      <c r="I14" s="8" t="s">
        <v>1272</v>
      </c>
      <c r="K14" s="16"/>
    </row>
    <row r="15" spans="1:11" x14ac:dyDescent="0.25">
      <c r="A15" s="92"/>
      <c r="B15" t="s">
        <v>1096</v>
      </c>
      <c r="C15" s="62" t="s">
        <v>1597</v>
      </c>
      <c r="D15" s="5" t="s">
        <v>29</v>
      </c>
      <c r="E15" s="6">
        <v>55.856923913043481</v>
      </c>
      <c r="F15" s="6">
        <f t="shared" si="0"/>
        <v>0</v>
      </c>
      <c r="G15" s="41">
        <v>15</v>
      </c>
      <c r="H15" s="41">
        <v>30</v>
      </c>
      <c r="I15" s="8" t="s">
        <v>1273</v>
      </c>
      <c r="K15" s="16"/>
    </row>
    <row r="16" spans="1:11" x14ac:dyDescent="0.25">
      <c r="A16" s="92"/>
      <c r="B16" t="s">
        <v>1110</v>
      </c>
      <c r="C16" s="62" t="s">
        <v>1598</v>
      </c>
      <c r="D16" s="5" t="s">
        <v>30</v>
      </c>
      <c r="E16" s="6">
        <v>93.057967391304331</v>
      </c>
      <c r="F16" s="6">
        <f t="shared" si="0"/>
        <v>0</v>
      </c>
      <c r="G16" s="41">
        <v>8</v>
      </c>
      <c r="H16" s="41">
        <v>16</v>
      </c>
      <c r="I16" s="8" t="s">
        <v>1274</v>
      </c>
      <c r="K16" s="16"/>
    </row>
    <row r="17" spans="1:11" x14ac:dyDescent="0.25">
      <c r="A17" s="92"/>
      <c r="B17" t="s">
        <v>1111</v>
      </c>
      <c r="C17" s="62" t="s">
        <v>1599</v>
      </c>
      <c r="D17" s="5" t="s">
        <v>31</v>
      </c>
      <c r="E17" s="6">
        <v>231.99445380434781</v>
      </c>
      <c r="F17" s="6">
        <f t="shared" si="0"/>
        <v>0</v>
      </c>
      <c r="G17" s="41">
        <v>1</v>
      </c>
      <c r="H17" s="41">
        <v>12</v>
      </c>
      <c r="I17" s="8" t="s">
        <v>1275</v>
      </c>
      <c r="K17" s="16"/>
    </row>
    <row r="18" spans="1:11" x14ac:dyDescent="0.25">
      <c r="A18" s="92"/>
      <c r="B18" t="s">
        <v>1119</v>
      </c>
      <c r="C18" s="62" t="s">
        <v>1600</v>
      </c>
      <c r="D18" s="19" t="s">
        <v>32</v>
      </c>
      <c r="E18" s="6">
        <v>389.96049184782606</v>
      </c>
      <c r="F18" s="20">
        <f t="shared" si="0"/>
        <v>0</v>
      </c>
      <c r="G18" s="41">
        <v>1</v>
      </c>
      <c r="H18" s="41">
        <v>8</v>
      </c>
      <c r="I18" s="8" t="s">
        <v>1276</v>
      </c>
      <c r="K18" s="16"/>
    </row>
    <row r="19" spans="1:11" x14ac:dyDescent="0.25">
      <c r="A19" s="92"/>
      <c r="B19" s="4" t="s">
        <v>1126</v>
      </c>
      <c r="C19" s="62" t="s">
        <v>1601</v>
      </c>
      <c r="D19" s="19" t="s">
        <v>33</v>
      </c>
      <c r="E19" s="6">
        <v>674.96089673913036</v>
      </c>
      <c r="F19" s="20">
        <f t="shared" si="0"/>
        <v>0</v>
      </c>
      <c r="G19" s="41">
        <v>1</v>
      </c>
      <c r="H19" s="41">
        <v>2</v>
      </c>
      <c r="I19" s="8" t="s">
        <v>1277</v>
      </c>
      <c r="K19" s="16"/>
    </row>
    <row r="20" spans="1:11" x14ac:dyDescent="0.25">
      <c r="A20" s="94"/>
      <c r="B20" s="9" t="s">
        <v>1130</v>
      </c>
      <c r="C20" s="62" t="s">
        <v>1602</v>
      </c>
      <c r="D20" s="10" t="s">
        <v>47</v>
      </c>
      <c r="E20" s="6">
        <v>2631.5785650000003</v>
      </c>
      <c r="F20" s="11">
        <f t="shared" si="0"/>
        <v>0</v>
      </c>
      <c r="G20" s="41">
        <v>1</v>
      </c>
      <c r="H20" s="41">
        <v>1</v>
      </c>
      <c r="I20" s="23" t="s">
        <v>1278</v>
      </c>
      <c r="K20" s="16"/>
    </row>
    <row r="21" spans="1:11" x14ac:dyDescent="0.25">
      <c r="A21" s="86" t="s">
        <v>580</v>
      </c>
      <c r="B21" s="87"/>
      <c r="C21" s="87"/>
      <c r="D21" s="87"/>
      <c r="E21" s="87"/>
      <c r="F21" s="87"/>
      <c r="G21" s="87"/>
      <c r="H21" s="87"/>
      <c r="I21" s="89"/>
      <c r="K21" s="16"/>
    </row>
    <row r="22" spans="1:11" x14ac:dyDescent="0.25">
      <c r="A22" s="93"/>
      <c r="B22" t="s">
        <v>967</v>
      </c>
      <c r="C22" s="63" t="s">
        <v>1603</v>
      </c>
      <c r="D22" s="21" t="s">
        <v>22</v>
      </c>
      <c r="E22" s="6">
        <v>27.831584239130436</v>
      </c>
      <c r="F22" s="6">
        <f t="shared" si="0"/>
        <v>0</v>
      </c>
      <c r="G22" s="13">
        <v>50</v>
      </c>
      <c r="H22" s="13">
        <v>600</v>
      </c>
      <c r="I22" s="24" t="s">
        <v>1279</v>
      </c>
      <c r="K22" s="16"/>
    </row>
    <row r="23" spans="1:11" x14ac:dyDescent="0.25">
      <c r="A23" s="92"/>
      <c r="B23" t="s">
        <v>966</v>
      </c>
      <c r="C23" s="63" t="s">
        <v>1604</v>
      </c>
      <c r="D23" s="12" t="s">
        <v>23</v>
      </c>
      <c r="E23" s="6">
        <v>24.773016304347827</v>
      </c>
      <c r="F23" s="6">
        <f t="shared" si="0"/>
        <v>0</v>
      </c>
      <c r="G23" s="13">
        <v>30</v>
      </c>
      <c r="H23" s="13">
        <v>360</v>
      </c>
      <c r="I23" s="8" t="s">
        <v>1280</v>
      </c>
      <c r="K23" s="16"/>
    </row>
    <row r="24" spans="1:11" x14ac:dyDescent="0.25">
      <c r="A24" s="92"/>
      <c r="B24" t="s">
        <v>972</v>
      </c>
      <c r="C24" s="63" t="s">
        <v>1605</v>
      </c>
      <c r="D24" s="12" t="s">
        <v>24</v>
      </c>
      <c r="E24" s="6">
        <v>24.689978260869566</v>
      </c>
      <c r="F24" s="6">
        <f t="shared" si="0"/>
        <v>0</v>
      </c>
      <c r="G24" s="13">
        <v>75</v>
      </c>
      <c r="H24" s="13">
        <v>300</v>
      </c>
      <c r="I24" s="8" t="s">
        <v>1281</v>
      </c>
      <c r="K24" s="16"/>
    </row>
    <row r="25" spans="1:11" x14ac:dyDescent="0.25">
      <c r="A25" s="92"/>
      <c r="B25" t="s">
        <v>965</v>
      </c>
      <c r="C25" s="63" t="s">
        <v>1606</v>
      </c>
      <c r="D25" s="12" t="s">
        <v>25</v>
      </c>
      <c r="E25" s="6">
        <v>18.988032608695654</v>
      </c>
      <c r="F25" s="6">
        <f t="shared" si="0"/>
        <v>0</v>
      </c>
      <c r="G25" s="13">
        <v>50</v>
      </c>
      <c r="H25" s="13">
        <v>200</v>
      </c>
      <c r="I25" s="8" t="s">
        <v>1282</v>
      </c>
      <c r="K25" s="16"/>
    </row>
    <row r="26" spans="1:11" x14ac:dyDescent="0.25">
      <c r="A26" s="92"/>
      <c r="B26" t="s">
        <v>971</v>
      </c>
      <c r="C26" s="63" t="s">
        <v>1607</v>
      </c>
      <c r="D26" s="12" t="s">
        <v>26</v>
      </c>
      <c r="E26" s="6">
        <v>26.572173913043478</v>
      </c>
      <c r="F26" s="6">
        <f t="shared" si="0"/>
        <v>0</v>
      </c>
      <c r="G26" s="13">
        <v>40</v>
      </c>
      <c r="H26" s="13">
        <v>120</v>
      </c>
      <c r="I26" s="8" t="s">
        <v>1283</v>
      </c>
      <c r="K26" s="16"/>
    </row>
    <row r="27" spans="1:11" x14ac:dyDescent="0.25">
      <c r="A27" s="92"/>
      <c r="B27" t="s">
        <v>962</v>
      </c>
      <c r="C27" s="63" t="s">
        <v>1608</v>
      </c>
      <c r="D27" s="12" t="s">
        <v>27</v>
      </c>
      <c r="E27" s="6">
        <v>30.461122282608695</v>
      </c>
      <c r="F27" s="6">
        <f t="shared" si="0"/>
        <v>0</v>
      </c>
      <c r="G27" s="13">
        <v>20</v>
      </c>
      <c r="H27" s="13">
        <v>60</v>
      </c>
      <c r="I27" s="8" t="s">
        <v>1284</v>
      </c>
      <c r="K27" s="16"/>
    </row>
    <row r="28" spans="1:11" x14ac:dyDescent="0.25">
      <c r="A28" s="92"/>
      <c r="B28" t="s">
        <v>964</v>
      </c>
      <c r="C28" s="63" t="s">
        <v>1609</v>
      </c>
      <c r="D28" s="12" t="s">
        <v>28</v>
      </c>
      <c r="E28" s="6">
        <v>55.607809782608697</v>
      </c>
      <c r="F28" s="6">
        <f t="shared" si="0"/>
        <v>0</v>
      </c>
      <c r="G28" s="13">
        <v>20</v>
      </c>
      <c r="H28" s="13">
        <v>40</v>
      </c>
      <c r="I28" s="8" t="s">
        <v>1285</v>
      </c>
      <c r="K28" s="16"/>
    </row>
    <row r="29" spans="1:11" x14ac:dyDescent="0.25">
      <c r="A29" s="92"/>
      <c r="B29" t="s">
        <v>963</v>
      </c>
      <c r="C29" s="63" t="s">
        <v>1610</v>
      </c>
      <c r="D29" s="12" t="s">
        <v>29</v>
      </c>
      <c r="E29" s="6">
        <v>66.305877717391297</v>
      </c>
      <c r="F29" s="6">
        <f t="shared" si="0"/>
        <v>0</v>
      </c>
      <c r="G29" s="13">
        <v>10</v>
      </c>
      <c r="H29" s="13">
        <v>30</v>
      </c>
      <c r="I29" s="8" t="s">
        <v>1286</v>
      </c>
      <c r="K29" s="16"/>
    </row>
    <row r="30" spans="1:11" x14ac:dyDescent="0.25">
      <c r="A30" s="92"/>
      <c r="B30" t="s">
        <v>968</v>
      </c>
      <c r="C30" s="63" t="s">
        <v>1611</v>
      </c>
      <c r="D30" s="12" t="s">
        <v>30</v>
      </c>
      <c r="E30" s="6">
        <v>98.9259891304348</v>
      </c>
      <c r="F30" s="20">
        <f t="shared" si="0"/>
        <v>0</v>
      </c>
      <c r="G30" s="13">
        <v>12</v>
      </c>
      <c r="H30" s="13">
        <v>24</v>
      </c>
      <c r="I30" s="8" t="s">
        <v>1287</v>
      </c>
      <c r="K30" s="16"/>
    </row>
    <row r="31" spans="1:11" x14ac:dyDescent="0.25">
      <c r="A31" s="92"/>
      <c r="B31" t="s">
        <v>969</v>
      </c>
      <c r="C31" s="63" t="s">
        <v>1612</v>
      </c>
      <c r="D31" s="12" t="s">
        <v>31</v>
      </c>
      <c r="E31" s="6">
        <v>335.08618478260877</v>
      </c>
      <c r="F31" s="20">
        <f t="shared" si="0"/>
        <v>0</v>
      </c>
      <c r="G31" s="13">
        <v>1</v>
      </c>
      <c r="H31" s="13">
        <v>12</v>
      </c>
      <c r="I31" s="8" t="s">
        <v>1288</v>
      </c>
      <c r="K31" s="16"/>
    </row>
    <row r="32" spans="1:11" x14ac:dyDescent="0.25">
      <c r="A32" s="92"/>
      <c r="B32" t="s">
        <v>970</v>
      </c>
      <c r="C32" s="63" t="s">
        <v>1613</v>
      </c>
      <c r="D32" s="12" t="s">
        <v>32</v>
      </c>
      <c r="E32" s="6">
        <v>487.14268206521734</v>
      </c>
      <c r="F32" s="20">
        <f t="shared" si="0"/>
        <v>0</v>
      </c>
      <c r="G32" s="13">
        <v>1</v>
      </c>
      <c r="H32" s="13">
        <v>10</v>
      </c>
      <c r="I32" s="8" t="s">
        <v>1289</v>
      </c>
      <c r="K32" s="16"/>
    </row>
    <row r="33" spans="1:11" x14ac:dyDescent="0.25">
      <c r="A33" s="92"/>
      <c r="B33" t="s">
        <v>973</v>
      </c>
      <c r="C33" s="63" t="s">
        <v>1614</v>
      </c>
      <c r="D33" s="21" t="s">
        <v>33</v>
      </c>
      <c r="E33" s="6">
        <v>816.45772282608698</v>
      </c>
      <c r="F33" s="20">
        <f t="shared" si="0"/>
        <v>0</v>
      </c>
      <c r="G33" s="13">
        <v>2</v>
      </c>
      <c r="H33" s="13">
        <v>4</v>
      </c>
      <c r="I33" s="8" t="s">
        <v>1290</v>
      </c>
      <c r="K33" s="16"/>
    </row>
    <row r="34" spans="1:11" x14ac:dyDescent="0.25">
      <c r="A34" s="94"/>
      <c r="B34" t="s">
        <v>974</v>
      </c>
      <c r="D34" s="14" t="s">
        <v>47</v>
      </c>
      <c r="E34" s="6">
        <v>2860.4114836956524</v>
      </c>
      <c r="F34" s="11">
        <f t="shared" si="0"/>
        <v>0</v>
      </c>
      <c r="G34" s="13">
        <v>1</v>
      </c>
      <c r="H34" s="13">
        <v>1</v>
      </c>
      <c r="I34" s="23" t="s">
        <v>1291</v>
      </c>
      <c r="K34" s="16"/>
    </row>
    <row r="35" spans="1:11" x14ac:dyDescent="0.25">
      <c r="A35" s="86" t="s">
        <v>579</v>
      </c>
      <c r="B35" s="87"/>
      <c r="C35" s="87"/>
      <c r="D35" s="87"/>
      <c r="E35" s="87"/>
      <c r="F35" s="87"/>
      <c r="G35" s="87"/>
      <c r="H35" s="87"/>
      <c r="I35" s="89"/>
      <c r="K35" s="16"/>
    </row>
    <row r="36" spans="1:11" x14ac:dyDescent="0.25">
      <c r="A36" s="93"/>
      <c r="B36" t="s">
        <v>1161</v>
      </c>
      <c r="C36" s="63" t="s">
        <v>1615</v>
      </c>
      <c r="D36" s="12" t="s">
        <v>22</v>
      </c>
      <c r="E36" s="20">
        <v>26.21234239130435</v>
      </c>
      <c r="F36" s="16">
        <f>E36*$I$5</f>
        <v>0</v>
      </c>
      <c r="G36" s="13">
        <v>60</v>
      </c>
      <c r="H36" s="13">
        <v>720</v>
      </c>
      <c r="I36" s="24" t="s">
        <v>1292</v>
      </c>
      <c r="K36" s="16"/>
    </row>
    <row r="37" spans="1:11" x14ac:dyDescent="0.25">
      <c r="A37" s="92"/>
      <c r="B37" t="s">
        <v>1160</v>
      </c>
      <c r="C37" s="63" t="s">
        <v>1616</v>
      </c>
      <c r="D37" s="12" t="s">
        <v>23</v>
      </c>
      <c r="E37" s="20">
        <v>25.368122282608695</v>
      </c>
      <c r="F37" s="16">
        <f t="shared" ref="F37:F53" si="1">E37*$I$5</f>
        <v>0</v>
      </c>
      <c r="G37" s="13">
        <v>35</v>
      </c>
      <c r="H37" s="13">
        <v>420</v>
      </c>
      <c r="I37" s="8" t="s">
        <v>1293</v>
      </c>
      <c r="K37" s="16"/>
    </row>
    <row r="38" spans="1:11" x14ac:dyDescent="0.25">
      <c r="A38" s="92"/>
      <c r="B38" t="s">
        <v>1166</v>
      </c>
      <c r="C38" s="63" t="s">
        <v>1617</v>
      </c>
      <c r="D38" s="12" t="s">
        <v>24</v>
      </c>
      <c r="E38" s="20">
        <v>25.368122282608695</v>
      </c>
      <c r="F38" s="16">
        <f t="shared" si="1"/>
        <v>0</v>
      </c>
      <c r="G38" s="13">
        <v>60</v>
      </c>
      <c r="H38" s="13">
        <v>240</v>
      </c>
      <c r="I38" s="8" t="s">
        <v>1294</v>
      </c>
      <c r="K38" s="16"/>
    </row>
    <row r="39" spans="1:11" x14ac:dyDescent="0.25">
      <c r="A39" s="92"/>
      <c r="B39" t="s">
        <v>1159</v>
      </c>
      <c r="C39" s="63" t="s">
        <v>1618</v>
      </c>
      <c r="D39" s="12" t="s">
        <v>25</v>
      </c>
      <c r="E39" s="20">
        <v>26.17082336956522</v>
      </c>
      <c r="F39" s="16">
        <f t="shared" si="1"/>
        <v>0</v>
      </c>
      <c r="G39" s="13">
        <v>60</v>
      </c>
      <c r="H39" s="13">
        <v>180</v>
      </c>
      <c r="I39" s="8" t="s">
        <v>1295</v>
      </c>
      <c r="K39" s="16"/>
    </row>
    <row r="40" spans="1:11" x14ac:dyDescent="0.25">
      <c r="A40" s="92"/>
      <c r="B40" t="s">
        <v>1165</v>
      </c>
      <c r="C40" s="63" t="s">
        <v>1619</v>
      </c>
      <c r="D40" s="12" t="s">
        <v>26</v>
      </c>
      <c r="E40" s="20">
        <v>25.368122282608695</v>
      </c>
      <c r="F40" s="16">
        <f t="shared" si="1"/>
        <v>0</v>
      </c>
      <c r="G40" s="13">
        <v>35</v>
      </c>
      <c r="H40" s="13">
        <v>105</v>
      </c>
      <c r="I40" s="8" t="s">
        <v>1296</v>
      </c>
      <c r="K40" s="16"/>
    </row>
    <row r="41" spans="1:11" x14ac:dyDescent="0.25">
      <c r="A41" s="92"/>
      <c r="B41" t="s">
        <v>1156</v>
      </c>
      <c r="C41" s="63" t="s">
        <v>1620</v>
      </c>
      <c r="D41" s="12" t="s">
        <v>27</v>
      </c>
      <c r="E41" s="20">
        <v>34.543826086956521</v>
      </c>
      <c r="F41" s="16">
        <f t="shared" si="1"/>
        <v>0</v>
      </c>
      <c r="G41" s="13">
        <v>45</v>
      </c>
      <c r="H41" s="13">
        <v>90</v>
      </c>
      <c r="I41" s="8" t="s">
        <v>1297</v>
      </c>
      <c r="K41" s="16"/>
    </row>
    <row r="42" spans="1:11" x14ac:dyDescent="0.25">
      <c r="A42" s="92"/>
      <c r="B42" t="s">
        <v>1158</v>
      </c>
      <c r="C42" s="63" t="s">
        <v>1621</v>
      </c>
      <c r="D42" s="12" t="s">
        <v>28</v>
      </c>
      <c r="E42" s="20">
        <v>58.057432065217398</v>
      </c>
      <c r="F42" s="16">
        <f t="shared" si="1"/>
        <v>0</v>
      </c>
      <c r="G42" s="13">
        <v>25</v>
      </c>
      <c r="H42" s="13">
        <v>50</v>
      </c>
      <c r="I42" s="8" t="s">
        <v>1298</v>
      </c>
      <c r="K42" s="16"/>
    </row>
    <row r="43" spans="1:11" x14ac:dyDescent="0.25">
      <c r="A43" s="92"/>
      <c r="B43" t="s">
        <v>1157</v>
      </c>
      <c r="C43" s="63" t="s">
        <v>1622</v>
      </c>
      <c r="D43" s="12" t="s">
        <v>29</v>
      </c>
      <c r="E43" s="20">
        <v>71.509595108695649</v>
      </c>
      <c r="F43" s="16">
        <f t="shared" si="1"/>
        <v>0</v>
      </c>
      <c r="G43" s="13">
        <v>9</v>
      </c>
      <c r="H43" s="13">
        <v>27</v>
      </c>
      <c r="I43" s="8" t="s">
        <v>1299</v>
      </c>
      <c r="K43" s="16"/>
    </row>
    <row r="44" spans="1:11" x14ac:dyDescent="0.25">
      <c r="A44" s="92"/>
      <c r="B44" t="s">
        <v>1162</v>
      </c>
      <c r="C44" s="63" t="s">
        <v>1623</v>
      </c>
      <c r="D44" s="12" t="s">
        <v>30</v>
      </c>
      <c r="E44" s="20">
        <v>123.97579891304348</v>
      </c>
      <c r="F44" s="16">
        <f t="shared" si="1"/>
        <v>0</v>
      </c>
      <c r="G44" s="13">
        <v>8</v>
      </c>
      <c r="H44" s="13">
        <v>16</v>
      </c>
      <c r="I44" s="8" t="s">
        <v>1300</v>
      </c>
      <c r="K44" s="16"/>
    </row>
    <row r="45" spans="1:11" x14ac:dyDescent="0.25">
      <c r="A45" s="92"/>
      <c r="B45" t="s">
        <v>1163</v>
      </c>
      <c r="C45" s="63" t="s">
        <v>1624</v>
      </c>
      <c r="D45" s="12" t="s">
        <v>31</v>
      </c>
      <c r="E45" s="20">
        <v>336.23487771739133</v>
      </c>
      <c r="F45" s="16">
        <f t="shared" si="1"/>
        <v>0</v>
      </c>
      <c r="G45" s="13">
        <v>5</v>
      </c>
      <c r="H45" s="13">
        <v>10</v>
      </c>
      <c r="I45" s="8" t="s">
        <v>1301</v>
      </c>
      <c r="K45" s="16"/>
    </row>
    <row r="46" spans="1:11" x14ac:dyDescent="0.25">
      <c r="A46" s="92"/>
      <c r="B46" t="s">
        <v>1164</v>
      </c>
      <c r="C46" s="63" t="s">
        <v>1625</v>
      </c>
      <c r="D46" s="12" t="s">
        <v>32</v>
      </c>
      <c r="E46" s="20">
        <v>507.54236141304358</v>
      </c>
      <c r="F46" s="22">
        <f t="shared" si="1"/>
        <v>0</v>
      </c>
      <c r="G46" s="13">
        <v>1</v>
      </c>
      <c r="H46" s="13">
        <v>8</v>
      </c>
      <c r="I46" s="8" t="s">
        <v>1302</v>
      </c>
      <c r="K46" s="16"/>
    </row>
    <row r="47" spans="1:11" x14ac:dyDescent="0.25">
      <c r="A47" s="94"/>
      <c r="B47" t="s">
        <v>1167</v>
      </c>
      <c r="D47" s="14" t="s">
        <v>33</v>
      </c>
      <c r="E47" s="20">
        <v>837.78466032608696</v>
      </c>
      <c r="F47" s="17">
        <f t="shared" si="1"/>
        <v>0</v>
      </c>
      <c r="G47" s="13">
        <v>1</v>
      </c>
      <c r="H47" s="13">
        <v>4</v>
      </c>
      <c r="I47" s="23" t="s">
        <v>1303</v>
      </c>
      <c r="K47" s="16"/>
    </row>
    <row r="48" spans="1:11" x14ac:dyDescent="0.25">
      <c r="A48" s="86" t="s">
        <v>578</v>
      </c>
      <c r="B48" s="87"/>
      <c r="C48" s="87"/>
      <c r="D48" s="87"/>
      <c r="E48" s="87"/>
      <c r="F48" s="87"/>
      <c r="G48" s="87"/>
      <c r="H48" s="87"/>
      <c r="I48" s="89"/>
      <c r="K48" s="16"/>
    </row>
    <row r="49" spans="1:11" x14ac:dyDescent="0.25">
      <c r="A49" s="93"/>
      <c r="B49" t="s">
        <v>1150</v>
      </c>
      <c r="C49" s="63" t="s">
        <v>1626</v>
      </c>
      <c r="D49" s="12" t="s">
        <v>25</v>
      </c>
      <c r="E49" s="20">
        <v>23.685869565217391</v>
      </c>
      <c r="F49" s="22">
        <f t="shared" si="1"/>
        <v>0</v>
      </c>
      <c r="G49" s="13">
        <v>75</v>
      </c>
      <c r="H49" s="13">
        <v>225</v>
      </c>
      <c r="I49" s="24" t="s">
        <v>1304</v>
      </c>
      <c r="K49" s="16"/>
    </row>
    <row r="50" spans="1:11" x14ac:dyDescent="0.25">
      <c r="A50" s="92"/>
      <c r="B50" t="s">
        <v>1154</v>
      </c>
      <c r="C50" s="63" t="s">
        <v>1627</v>
      </c>
      <c r="D50" s="12" t="s">
        <v>26</v>
      </c>
      <c r="E50" s="20">
        <v>38.344565217391306</v>
      </c>
      <c r="F50" s="22">
        <f t="shared" si="1"/>
        <v>0</v>
      </c>
      <c r="G50" s="13">
        <v>40</v>
      </c>
      <c r="H50" s="13">
        <v>120</v>
      </c>
      <c r="I50" s="8" t="s">
        <v>1305</v>
      </c>
      <c r="K50" s="16"/>
    </row>
    <row r="51" spans="1:11" x14ac:dyDescent="0.25">
      <c r="A51" s="92"/>
      <c r="B51" t="s">
        <v>1147</v>
      </c>
      <c r="C51" s="63" t="s">
        <v>1628</v>
      </c>
      <c r="D51" s="12" t="s">
        <v>27</v>
      </c>
      <c r="E51" s="20">
        <v>47.395652173913049</v>
      </c>
      <c r="F51" s="22">
        <f t="shared" si="1"/>
        <v>0</v>
      </c>
      <c r="G51" s="13">
        <v>25</v>
      </c>
      <c r="H51" s="13">
        <v>75</v>
      </c>
      <c r="I51" s="8" t="s">
        <v>1306</v>
      </c>
      <c r="K51" s="16"/>
    </row>
    <row r="52" spans="1:11" x14ac:dyDescent="0.25">
      <c r="A52" s="92"/>
      <c r="B52" t="s">
        <v>1149</v>
      </c>
      <c r="C52" s="62" t="s">
        <v>1629</v>
      </c>
      <c r="D52" s="12" t="s">
        <v>28</v>
      </c>
      <c r="E52" s="20">
        <v>71.021739130434781</v>
      </c>
      <c r="F52" s="22">
        <f t="shared" si="1"/>
        <v>0</v>
      </c>
      <c r="G52" s="13">
        <v>10</v>
      </c>
      <c r="H52" s="13">
        <v>40</v>
      </c>
      <c r="I52" s="8" t="s">
        <v>1307</v>
      </c>
      <c r="K52" s="16"/>
    </row>
    <row r="53" spans="1:11" x14ac:dyDescent="0.25">
      <c r="A53" s="92"/>
      <c r="B53" t="s">
        <v>1148</v>
      </c>
      <c r="C53" s="62" t="s">
        <v>1630</v>
      </c>
      <c r="D53" s="12" t="s">
        <v>29</v>
      </c>
      <c r="E53" s="20">
        <v>86.015217391304347</v>
      </c>
      <c r="F53" s="22">
        <f t="shared" si="1"/>
        <v>0</v>
      </c>
      <c r="G53" s="13">
        <v>10</v>
      </c>
      <c r="H53" s="13">
        <v>30</v>
      </c>
      <c r="I53" s="8" t="s">
        <v>1308</v>
      </c>
      <c r="K53" s="16"/>
    </row>
    <row r="54" spans="1:11" x14ac:dyDescent="0.25">
      <c r="A54" s="92"/>
      <c r="B54" t="s">
        <v>1151</v>
      </c>
      <c r="C54" s="62" t="s">
        <v>1631</v>
      </c>
      <c r="D54" s="12" t="s">
        <v>30</v>
      </c>
      <c r="E54" s="20">
        <v>147.80652173913046</v>
      </c>
      <c r="F54" s="16">
        <f>E54*$I$5</f>
        <v>0</v>
      </c>
      <c r="G54" s="13">
        <v>12</v>
      </c>
      <c r="H54" s="13">
        <v>24</v>
      </c>
      <c r="I54" s="8" t="s">
        <v>1309</v>
      </c>
      <c r="K54" s="16"/>
    </row>
    <row r="55" spans="1:11" x14ac:dyDescent="0.25">
      <c r="A55" s="92"/>
      <c r="B55" t="s">
        <v>1152</v>
      </c>
      <c r="C55" s="64"/>
      <c r="D55" s="12" t="s">
        <v>31</v>
      </c>
      <c r="E55" s="20">
        <v>347.48043478260871</v>
      </c>
      <c r="F55" s="16">
        <f t="shared" ref="F55:F68" si="2">E55*$I$5</f>
        <v>0</v>
      </c>
      <c r="G55" s="13">
        <v>6</v>
      </c>
      <c r="H55" s="13">
        <v>12</v>
      </c>
      <c r="I55" s="8" t="s">
        <v>1310</v>
      </c>
      <c r="K55" s="16"/>
    </row>
    <row r="56" spans="1:11" x14ac:dyDescent="0.25">
      <c r="A56" s="92"/>
      <c r="B56" t="s">
        <v>1153</v>
      </c>
      <c r="C56" s="62" t="s">
        <v>1632</v>
      </c>
      <c r="D56" s="12" t="s">
        <v>32</v>
      </c>
      <c r="E56" s="20">
        <v>519.86956521739137</v>
      </c>
      <c r="F56" s="16">
        <f t="shared" si="2"/>
        <v>0</v>
      </c>
      <c r="G56" s="13">
        <v>3</v>
      </c>
      <c r="H56" s="13">
        <v>6</v>
      </c>
      <c r="I56" s="8" t="s">
        <v>1311</v>
      </c>
      <c r="K56" s="16"/>
    </row>
    <row r="57" spans="1:11" x14ac:dyDescent="0.25">
      <c r="A57" s="94"/>
      <c r="B57" t="s">
        <v>1155</v>
      </c>
      <c r="C57" s="64"/>
      <c r="D57" s="14" t="s">
        <v>33</v>
      </c>
      <c r="E57" s="20">
        <v>845.31413043478267</v>
      </c>
      <c r="F57" s="17">
        <f t="shared" si="2"/>
        <v>0</v>
      </c>
      <c r="G57" s="13">
        <v>1</v>
      </c>
      <c r="H57" s="13">
        <v>4</v>
      </c>
      <c r="I57" s="23" t="s">
        <v>1312</v>
      </c>
      <c r="K57" s="16"/>
    </row>
    <row r="58" spans="1:11" x14ac:dyDescent="0.25">
      <c r="A58" s="86" t="s">
        <v>577</v>
      </c>
      <c r="B58" s="87"/>
      <c r="C58" s="87"/>
      <c r="D58" s="87"/>
      <c r="E58" s="87"/>
      <c r="F58" s="87"/>
      <c r="G58" s="87"/>
      <c r="H58" s="87"/>
      <c r="I58" s="89"/>
      <c r="K58" s="16"/>
    </row>
    <row r="59" spans="1:11" x14ac:dyDescent="0.25">
      <c r="A59" s="93"/>
      <c r="B59" s="32" t="s">
        <v>1105</v>
      </c>
      <c r="C59" s="65"/>
      <c r="D59" s="33" t="s">
        <v>110</v>
      </c>
      <c r="E59" s="11">
        <v>21.368456521739134</v>
      </c>
      <c r="F59" s="35">
        <f t="shared" si="2"/>
        <v>0</v>
      </c>
      <c r="G59" s="44">
        <v>60</v>
      </c>
      <c r="H59" s="44">
        <v>240</v>
      </c>
      <c r="I59" s="37" t="s">
        <v>1313</v>
      </c>
      <c r="K59" s="16"/>
    </row>
    <row r="60" spans="1:11" x14ac:dyDescent="0.25">
      <c r="A60" s="92"/>
      <c r="B60" t="s">
        <v>1122</v>
      </c>
      <c r="C60" s="64"/>
      <c r="D60" s="12" t="s">
        <v>113</v>
      </c>
      <c r="E60" s="6">
        <v>32.896904891304352</v>
      </c>
      <c r="F60" s="16">
        <f t="shared" si="2"/>
        <v>0</v>
      </c>
      <c r="G60" s="41">
        <v>40</v>
      </c>
      <c r="H60" s="41">
        <v>160</v>
      </c>
      <c r="I60" s="8" t="s">
        <v>1314</v>
      </c>
      <c r="K60" s="16"/>
    </row>
    <row r="61" spans="1:11" x14ac:dyDescent="0.25">
      <c r="A61" s="92"/>
      <c r="B61" s="9" t="s">
        <v>1121</v>
      </c>
      <c r="C61" s="66" t="s">
        <v>1633</v>
      </c>
      <c r="D61" s="14" t="s">
        <v>114</v>
      </c>
      <c r="E61" s="11">
        <v>24.856054347826092</v>
      </c>
      <c r="F61" s="17">
        <f t="shared" si="2"/>
        <v>0</v>
      </c>
      <c r="G61" s="44">
        <v>40</v>
      </c>
      <c r="H61" s="44">
        <v>160</v>
      </c>
      <c r="I61" s="26" t="s">
        <v>1315</v>
      </c>
      <c r="K61" s="16"/>
    </row>
    <row r="62" spans="1:11" x14ac:dyDescent="0.25">
      <c r="A62" s="92"/>
      <c r="B62" t="s">
        <v>1108</v>
      </c>
      <c r="C62" s="62" t="s">
        <v>1634</v>
      </c>
      <c r="D62" s="12" t="s">
        <v>117</v>
      </c>
      <c r="E62" s="6">
        <v>33.630407608695656</v>
      </c>
      <c r="F62" s="16">
        <f t="shared" si="2"/>
        <v>0</v>
      </c>
      <c r="G62" s="41">
        <v>25</v>
      </c>
      <c r="H62" s="41">
        <v>100</v>
      </c>
      <c r="I62" s="8" t="s">
        <v>1316</v>
      </c>
      <c r="K62" s="16"/>
    </row>
    <row r="63" spans="1:11" x14ac:dyDescent="0.25">
      <c r="A63" s="92"/>
      <c r="B63" s="9" t="s">
        <v>1109</v>
      </c>
      <c r="C63" s="67" t="s">
        <v>1635</v>
      </c>
      <c r="D63" s="14" t="s">
        <v>118</v>
      </c>
      <c r="E63" s="11">
        <v>31.720532608695656</v>
      </c>
      <c r="F63" s="17">
        <f t="shared" si="2"/>
        <v>0</v>
      </c>
      <c r="G63" s="44">
        <v>50</v>
      </c>
      <c r="H63" s="44">
        <v>100</v>
      </c>
      <c r="I63" s="26" t="s">
        <v>1317</v>
      </c>
      <c r="K63" s="16"/>
    </row>
    <row r="64" spans="1:11" x14ac:dyDescent="0.25">
      <c r="A64" s="92"/>
      <c r="B64" t="s">
        <v>1103</v>
      </c>
      <c r="C64" s="62" t="s">
        <v>1636</v>
      </c>
      <c r="D64" s="12" t="s">
        <v>120</v>
      </c>
      <c r="E64" s="6">
        <v>63.883934782608698</v>
      </c>
      <c r="F64" s="16">
        <f t="shared" si="2"/>
        <v>0</v>
      </c>
      <c r="G64" s="41">
        <v>15</v>
      </c>
      <c r="H64" s="41">
        <v>60</v>
      </c>
      <c r="I64" s="8" t="s">
        <v>1318</v>
      </c>
      <c r="K64" s="16"/>
    </row>
    <row r="65" spans="1:11" x14ac:dyDescent="0.25">
      <c r="A65" s="92"/>
      <c r="B65" s="9" t="s">
        <v>1102</v>
      </c>
      <c r="C65" s="67" t="s">
        <v>1637</v>
      </c>
      <c r="D65" s="14" t="s">
        <v>121</v>
      </c>
      <c r="E65" s="11">
        <v>53.185866847826091</v>
      </c>
      <c r="F65" s="17">
        <f t="shared" si="2"/>
        <v>0</v>
      </c>
      <c r="G65" s="44">
        <v>20</v>
      </c>
      <c r="H65" s="44">
        <v>40</v>
      </c>
      <c r="I65" s="26" t="s">
        <v>1319</v>
      </c>
      <c r="K65" s="16"/>
    </row>
    <row r="66" spans="1:11" x14ac:dyDescent="0.25">
      <c r="A66" s="92"/>
      <c r="B66" t="s">
        <v>1099</v>
      </c>
      <c r="C66" s="63" t="s">
        <v>1638</v>
      </c>
      <c r="D66" s="12" t="s">
        <v>122</v>
      </c>
      <c r="E66" s="6">
        <v>83.522432065217387</v>
      </c>
      <c r="F66" s="22">
        <f t="shared" si="2"/>
        <v>0</v>
      </c>
      <c r="G66" s="41">
        <v>15</v>
      </c>
      <c r="H66" s="41">
        <v>60</v>
      </c>
      <c r="I66" s="8" t="s">
        <v>1320</v>
      </c>
      <c r="K66" s="16"/>
    </row>
    <row r="67" spans="1:11" x14ac:dyDescent="0.25">
      <c r="A67" s="92"/>
      <c r="B67" t="s">
        <v>1100</v>
      </c>
      <c r="C67" s="63" t="s">
        <v>1639</v>
      </c>
      <c r="D67" s="12" t="s">
        <v>123</v>
      </c>
      <c r="E67" s="6">
        <v>81.792472826086964</v>
      </c>
      <c r="F67" s="22">
        <f t="shared" si="2"/>
        <v>0</v>
      </c>
      <c r="G67" s="41">
        <v>10</v>
      </c>
      <c r="H67" s="41">
        <v>40</v>
      </c>
      <c r="I67" s="8" t="s">
        <v>1321</v>
      </c>
      <c r="K67" s="16"/>
    </row>
    <row r="68" spans="1:11" x14ac:dyDescent="0.25">
      <c r="A68" s="92"/>
      <c r="B68" t="s">
        <v>1097</v>
      </c>
      <c r="C68" s="63" t="s">
        <v>1640</v>
      </c>
      <c r="D68" s="12" t="s">
        <v>124</v>
      </c>
      <c r="E68" s="6">
        <v>81.792472826086964</v>
      </c>
      <c r="F68" s="22">
        <f t="shared" si="2"/>
        <v>0</v>
      </c>
      <c r="G68" s="41">
        <v>10</v>
      </c>
      <c r="H68" s="41">
        <v>40</v>
      </c>
      <c r="I68" s="8" t="s">
        <v>1322</v>
      </c>
      <c r="K68" s="16"/>
    </row>
    <row r="69" spans="1:11" x14ac:dyDescent="0.25">
      <c r="A69" s="92"/>
      <c r="B69" s="9" t="s">
        <v>1098</v>
      </c>
      <c r="C69" s="68" t="s">
        <v>1641</v>
      </c>
      <c r="D69" s="14" t="s">
        <v>125</v>
      </c>
      <c r="E69" s="11">
        <v>81.792472826086964</v>
      </c>
      <c r="F69" s="17">
        <f>E69*$I$5</f>
        <v>0</v>
      </c>
      <c r="G69" s="44">
        <v>15</v>
      </c>
      <c r="H69" s="44">
        <v>30</v>
      </c>
      <c r="I69" s="26" t="s">
        <v>1323</v>
      </c>
      <c r="K69" s="16"/>
    </row>
    <row r="70" spans="1:11" x14ac:dyDescent="0.25">
      <c r="A70" s="92"/>
      <c r="B70" t="s">
        <v>1118</v>
      </c>
      <c r="C70" t="s">
        <v>1642</v>
      </c>
      <c r="D70" s="12" t="s">
        <v>127</v>
      </c>
      <c r="E70" s="6">
        <v>115.90726902173914</v>
      </c>
      <c r="F70" s="16">
        <f t="shared" ref="F70:F103" si="3">E70*$I$5</f>
        <v>0</v>
      </c>
      <c r="G70" s="41">
        <v>9</v>
      </c>
      <c r="H70" s="41">
        <v>36</v>
      </c>
      <c r="I70" s="8" t="s">
        <v>1324</v>
      </c>
      <c r="K70" s="16"/>
    </row>
    <row r="71" spans="1:11" x14ac:dyDescent="0.25">
      <c r="A71" s="92"/>
      <c r="B71" t="s">
        <v>1115</v>
      </c>
      <c r="C71" t="s">
        <v>1643</v>
      </c>
      <c r="D71" s="12" t="s">
        <v>128</v>
      </c>
      <c r="E71" s="6">
        <v>113.62372282608696</v>
      </c>
      <c r="F71" s="16">
        <f t="shared" si="3"/>
        <v>0</v>
      </c>
      <c r="G71" s="41">
        <v>14</v>
      </c>
      <c r="H71" s="41">
        <v>28</v>
      </c>
      <c r="I71" s="8" t="s">
        <v>1325</v>
      </c>
      <c r="K71" s="16"/>
    </row>
    <row r="72" spans="1:11" x14ac:dyDescent="0.25">
      <c r="A72" s="92"/>
      <c r="B72" t="s">
        <v>1117</v>
      </c>
      <c r="C72" t="s">
        <v>1644</v>
      </c>
      <c r="D72" s="12" t="s">
        <v>129</v>
      </c>
      <c r="E72" s="6">
        <v>113.62372282608696</v>
      </c>
      <c r="F72" s="16">
        <f t="shared" si="3"/>
        <v>0</v>
      </c>
      <c r="G72" s="41">
        <v>10</v>
      </c>
      <c r="H72" s="41">
        <v>20</v>
      </c>
      <c r="I72" s="8" t="s">
        <v>1326</v>
      </c>
      <c r="K72" s="16"/>
    </row>
    <row r="73" spans="1:11" x14ac:dyDescent="0.25">
      <c r="A73" s="92"/>
      <c r="B73" s="9" t="s">
        <v>1116</v>
      </c>
      <c r="C73" s="29" t="s">
        <v>1645</v>
      </c>
      <c r="D73" s="14" t="s">
        <v>130</v>
      </c>
      <c r="E73" s="11">
        <v>99.258141304347831</v>
      </c>
      <c r="F73" s="17">
        <f t="shared" si="3"/>
        <v>0</v>
      </c>
      <c r="G73" s="44">
        <v>10</v>
      </c>
      <c r="H73" s="44">
        <v>20</v>
      </c>
      <c r="I73" s="26" t="s">
        <v>1327</v>
      </c>
      <c r="K73" s="16"/>
    </row>
    <row r="74" spans="1:11" x14ac:dyDescent="0.25">
      <c r="A74" s="92"/>
      <c r="B74" t="s">
        <v>1113</v>
      </c>
      <c r="C74" s="64"/>
      <c r="D74" s="12" t="s">
        <v>131</v>
      </c>
      <c r="E74" s="6">
        <v>363.37447826086958</v>
      </c>
      <c r="F74" s="16">
        <f t="shared" si="3"/>
        <v>0</v>
      </c>
      <c r="G74" s="41">
        <v>8</v>
      </c>
      <c r="H74" s="41">
        <v>16</v>
      </c>
      <c r="I74" s="8" t="s">
        <v>1328</v>
      </c>
      <c r="K74" s="16"/>
    </row>
    <row r="75" spans="1:11" x14ac:dyDescent="0.25">
      <c r="A75" s="92"/>
      <c r="B75" t="s">
        <v>1112</v>
      </c>
      <c r="C75" s="64"/>
      <c r="D75" s="12" t="s">
        <v>132</v>
      </c>
      <c r="E75" s="6">
        <v>363.37447826086958</v>
      </c>
      <c r="F75" s="16">
        <f t="shared" si="3"/>
        <v>0</v>
      </c>
      <c r="G75" s="41">
        <v>6</v>
      </c>
      <c r="H75" s="41">
        <v>12</v>
      </c>
      <c r="I75" s="8" t="s">
        <v>1329</v>
      </c>
      <c r="K75" s="16"/>
    </row>
    <row r="76" spans="1:11" x14ac:dyDescent="0.25">
      <c r="A76" s="92"/>
      <c r="B76" s="9" t="s">
        <v>1114</v>
      </c>
      <c r="C76" s="67" t="s">
        <v>1646</v>
      </c>
      <c r="D76" s="14" t="s">
        <v>133</v>
      </c>
      <c r="E76" s="11">
        <v>323.54389673913045</v>
      </c>
      <c r="F76" s="17">
        <f t="shared" si="3"/>
        <v>0</v>
      </c>
      <c r="G76" s="44">
        <v>6</v>
      </c>
      <c r="H76" s="44">
        <v>12</v>
      </c>
      <c r="I76" s="26" t="s">
        <v>1330</v>
      </c>
      <c r="K76" s="16"/>
    </row>
    <row r="77" spans="1:11" x14ac:dyDescent="0.25">
      <c r="A77" s="92"/>
      <c r="B77" t="s">
        <v>1124</v>
      </c>
      <c r="C77" s="64"/>
      <c r="D77" s="12" t="s">
        <v>134</v>
      </c>
      <c r="E77" s="6">
        <v>510.94692119565224</v>
      </c>
      <c r="F77" s="16">
        <f t="shared" si="3"/>
        <v>0</v>
      </c>
      <c r="G77" s="41">
        <v>4</v>
      </c>
      <c r="H77" s="41">
        <v>8</v>
      </c>
      <c r="I77" s="8" t="s">
        <v>1331</v>
      </c>
      <c r="K77" s="16"/>
    </row>
    <row r="78" spans="1:11" x14ac:dyDescent="0.25">
      <c r="A78" s="92"/>
      <c r="B78" s="9" t="s">
        <v>1125</v>
      </c>
      <c r="C78" s="29" t="s">
        <v>1647</v>
      </c>
      <c r="D78" s="14" t="s">
        <v>136</v>
      </c>
      <c r="E78" s="11">
        <v>510.94692119565224</v>
      </c>
      <c r="F78" s="17">
        <f t="shared" si="3"/>
        <v>0</v>
      </c>
      <c r="G78" s="44">
        <v>4</v>
      </c>
      <c r="H78" s="44">
        <v>8</v>
      </c>
      <c r="I78" s="26" t="s">
        <v>1332</v>
      </c>
      <c r="K78" s="16"/>
    </row>
    <row r="79" spans="1:11" x14ac:dyDescent="0.25">
      <c r="A79" s="92"/>
      <c r="B79" t="s">
        <v>1127</v>
      </c>
      <c r="C79" t="s">
        <v>1648</v>
      </c>
      <c r="D79" s="12" t="s">
        <v>137</v>
      </c>
      <c r="E79" s="6">
        <v>992.74748913043493</v>
      </c>
      <c r="F79" s="16">
        <f t="shared" si="3"/>
        <v>0</v>
      </c>
      <c r="G79" s="41">
        <v>2</v>
      </c>
      <c r="H79" s="41">
        <v>4</v>
      </c>
      <c r="I79" s="8" t="s">
        <v>1333</v>
      </c>
      <c r="K79" s="16"/>
    </row>
    <row r="80" spans="1:11" x14ac:dyDescent="0.25">
      <c r="A80" s="92"/>
      <c r="B80" t="s">
        <v>1128</v>
      </c>
      <c r="C80" s="64"/>
      <c r="D80" s="12" t="s">
        <v>138</v>
      </c>
      <c r="E80" s="6">
        <v>992.74748913043493</v>
      </c>
      <c r="F80" s="16">
        <f t="shared" si="3"/>
        <v>0</v>
      </c>
      <c r="G80" s="41">
        <v>1</v>
      </c>
      <c r="H80" s="41">
        <v>2</v>
      </c>
      <c r="I80" s="8" t="s">
        <v>1334</v>
      </c>
      <c r="K80" s="16"/>
    </row>
    <row r="81" spans="1:11" x14ac:dyDescent="0.25">
      <c r="A81" s="94"/>
      <c r="B81" s="29" t="s">
        <v>1129</v>
      </c>
      <c r="C81" s="69"/>
      <c r="D81" s="14" t="s">
        <v>139</v>
      </c>
      <c r="E81" s="11">
        <v>992.74748913043493</v>
      </c>
      <c r="F81" s="17">
        <f t="shared" si="3"/>
        <v>0</v>
      </c>
      <c r="G81" s="44">
        <v>1</v>
      </c>
      <c r="H81" s="44">
        <v>2</v>
      </c>
      <c r="I81" s="23" t="s">
        <v>1335</v>
      </c>
      <c r="K81" s="16"/>
    </row>
    <row r="82" spans="1:11" x14ac:dyDescent="0.25">
      <c r="A82" s="86" t="s">
        <v>564</v>
      </c>
      <c r="B82" s="87"/>
      <c r="C82" s="87"/>
      <c r="D82" s="87"/>
      <c r="E82" s="87"/>
      <c r="F82" s="87"/>
      <c r="G82" s="87"/>
      <c r="H82" s="87"/>
      <c r="I82" s="89"/>
      <c r="K82" s="16"/>
    </row>
    <row r="83" spans="1:11" x14ac:dyDescent="0.25">
      <c r="A83" s="103"/>
      <c r="B83" s="38" t="s">
        <v>1035</v>
      </c>
      <c r="C83" s="31" t="s">
        <v>1649</v>
      </c>
      <c r="D83" s="12" t="s">
        <v>22</v>
      </c>
      <c r="E83" s="20">
        <v>23.015377717391303</v>
      </c>
      <c r="F83" s="16">
        <f t="shared" si="3"/>
        <v>0</v>
      </c>
      <c r="G83" s="41">
        <v>70</v>
      </c>
      <c r="H83" s="41">
        <v>840</v>
      </c>
      <c r="I83" s="24" t="s">
        <v>1336</v>
      </c>
      <c r="K83" s="16"/>
    </row>
    <row r="84" spans="1:11" x14ac:dyDescent="0.25">
      <c r="A84" s="103"/>
      <c r="B84" s="4" t="s">
        <v>1033</v>
      </c>
      <c r="C84" s="31" t="s">
        <v>1650</v>
      </c>
      <c r="D84" s="12" t="s">
        <v>23</v>
      </c>
      <c r="E84" s="20">
        <v>21.423815217391304</v>
      </c>
      <c r="F84" s="16">
        <f t="shared" si="3"/>
        <v>0</v>
      </c>
      <c r="G84" s="41">
        <v>40</v>
      </c>
      <c r="H84" s="41">
        <v>480</v>
      </c>
      <c r="I84" s="8" t="s">
        <v>1337</v>
      </c>
      <c r="K84" s="16"/>
    </row>
    <row r="85" spans="1:11" x14ac:dyDescent="0.25">
      <c r="A85" s="103"/>
      <c r="B85" s="4" t="s">
        <v>1057</v>
      </c>
      <c r="C85" s="31" t="s">
        <v>1651</v>
      </c>
      <c r="D85" s="12" t="s">
        <v>24</v>
      </c>
      <c r="E85" s="20">
        <v>21.423815217391304</v>
      </c>
      <c r="F85" s="16">
        <f t="shared" si="3"/>
        <v>0</v>
      </c>
      <c r="G85" s="41">
        <v>40</v>
      </c>
      <c r="H85" s="41">
        <v>480</v>
      </c>
      <c r="I85" s="8" t="s">
        <v>1338</v>
      </c>
      <c r="K85" s="16"/>
    </row>
    <row r="86" spans="1:11" x14ac:dyDescent="0.25">
      <c r="A86" s="103"/>
      <c r="B86" s="4" t="s">
        <v>1029</v>
      </c>
      <c r="C86" s="31" t="s">
        <v>1652</v>
      </c>
      <c r="D86" s="12" t="s">
        <v>25</v>
      </c>
      <c r="E86" s="20">
        <v>17.216554347826087</v>
      </c>
      <c r="F86" s="16">
        <f t="shared" si="3"/>
        <v>0</v>
      </c>
      <c r="G86" s="41">
        <v>60</v>
      </c>
      <c r="H86" s="41">
        <v>240</v>
      </c>
      <c r="I86" s="8" t="s">
        <v>1339</v>
      </c>
      <c r="K86" s="16"/>
    </row>
    <row r="87" spans="1:11" x14ac:dyDescent="0.25">
      <c r="A87" s="103"/>
      <c r="B87" s="4" t="s">
        <v>1052</v>
      </c>
      <c r="C87" s="31" t="s">
        <v>1653</v>
      </c>
      <c r="D87" s="12" t="s">
        <v>26</v>
      </c>
      <c r="E87" s="20">
        <v>19.887611413043476</v>
      </c>
      <c r="F87" s="16">
        <f t="shared" si="3"/>
        <v>0</v>
      </c>
      <c r="G87" s="41">
        <v>50</v>
      </c>
      <c r="H87" s="41">
        <v>150</v>
      </c>
      <c r="I87" s="8" t="s">
        <v>1340</v>
      </c>
      <c r="K87" s="16"/>
    </row>
    <row r="88" spans="1:11" x14ac:dyDescent="0.25">
      <c r="A88" s="103"/>
      <c r="B88" s="4" t="s">
        <v>1019</v>
      </c>
      <c r="C88" s="31" t="s">
        <v>1654</v>
      </c>
      <c r="D88" s="12" t="s">
        <v>27</v>
      </c>
      <c r="E88" s="20">
        <v>32.772347826086957</v>
      </c>
      <c r="F88" s="16">
        <f t="shared" si="3"/>
        <v>0</v>
      </c>
      <c r="G88" s="41">
        <v>25</v>
      </c>
      <c r="H88" s="41">
        <v>100</v>
      </c>
      <c r="I88" s="8" t="s">
        <v>1341</v>
      </c>
      <c r="K88" s="16"/>
    </row>
    <row r="89" spans="1:11" x14ac:dyDescent="0.25">
      <c r="A89" s="103"/>
      <c r="B89" s="4" t="s">
        <v>1025</v>
      </c>
      <c r="C89" s="31" t="s">
        <v>1655</v>
      </c>
      <c r="D89" s="12" t="s">
        <v>28</v>
      </c>
      <c r="E89" s="20">
        <v>45.117336956521747</v>
      </c>
      <c r="F89" s="16">
        <f t="shared" si="3"/>
        <v>0</v>
      </c>
      <c r="G89" s="41">
        <v>16</v>
      </c>
      <c r="H89" s="41">
        <v>64</v>
      </c>
      <c r="I89" s="8" t="s">
        <v>1342</v>
      </c>
      <c r="K89" s="16"/>
    </row>
    <row r="90" spans="1:11" x14ac:dyDescent="0.25">
      <c r="A90" s="103"/>
      <c r="B90" s="4" t="s">
        <v>1020</v>
      </c>
      <c r="C90" s="31" t="s">
        <v>1656</v>
      </c>
      <c r="D90" s="12" t="s">
        <v>29</v>
      </c>
      <c r="E90" s="20">
        <v>51.359029891304353</v>
      </c>
      <c r="F90" s="16">
        <f t="shared" si="3"/>
        <v>0</v>
      </c>
      <c r="G90" s="41">
        <v>18</v>
      </c>
      <c r="H90" s="41">
        <v>36</v>
      </c>
      <c r="I90" s="8" t="s">
        <v>1343</v>
      </c>
      <c r="K90" s="16"/>
    </row>
    <row r="91" spans="1:11" x14ac:dyDescent="0.25">
      <c r="A91" s="103"/>
      <c r="B91" s="4" t="s">
        <v>1040</v>
      </c>
      <c r="C91" s="31" t="s">
        <v>1657</v>
      </c>
      <c r="D91" s="12" t="s">
        <v>30</v>
      </c>
      <c r="E91" s="20">
        <v>74.997192934782603</v>
      </c>
      <c r="F91" s="16">
        <f t="shared" si="3"/>
        <v>0</v>
      </c>
      <c r="G91" s="41">
        <v>12</v>
      </c>
      <c r="H91" s="41">
        <v>24</v>
      </c>
      <c r="I91" s="8" t="s">
        <v>1344</v>
      </c>
      <c r="K91" s="16"/>
    </row>
    <row r="92" spans="1:11" x14ac:dyDescent="0.25">
      <c r="A92" s="103"/>
      <c r="B92" s="4" t="s">
        <v>1041</v>
      </c>
      <c r="C92" s="31" t="s">
        <v>1658</v>
      </c>
      <c r="D92" s="12" t="s">
        <v>31</v>
      </c>
      <c r="E92" s="20">
        <v>229.07428260869568</v>
      </c>
      <c r="F92" s="16">
        <f t="shared" si="3"/>
        <v>0</v>
      </c>
      <c r="G92" s="41">
        <v>8</v>
      </c>
      <c r="H92" s="41">
        <v>16</v>
      </c>
      <c r="I92" s="8" t="s">
        <v>1345</v>
      </c>
      <c r="K92" s="16"/>
    </row>
    <row r="93" spans="1:11" x14ac:dyDescent="0.25">
      <c r="A93" s="103"/>
      <c r="B93" s="4" t="s">
        <v>1051</v>
      </c>
      <c r="C93" s="31" t="s">
        <v>1659</v>
      </c>
      <c r="D93" s="12" t="s">
        <v>32</v>
      </c>
      <c r="E93" s="20">
        <v>306.10590760869565</v>
      </c>
      <c r="F93" s="16">
        <f t="shared" si="3"/>
        <v>0</v>
      </c>
      <c r="G93" s="41">
        <v>1</v>
      </c>
      <c r="H93" s="41">
        <v>12</v>
      </c>
      <c r="I93" s="8" t="s">
        <v>1346</v>
      </c>
      <c r="K93" s="16"/>
    </row>
    <row r="94" spans="1:11" x14ac:dyDescent="0.25">
      <c r="A94" s="103"/>
      <c r="B94" s="4" t="s">
        <v>1063</v>
      </c>
      <c r="C94" s="31" t="s">
        <v>1660</v>
      </c>
      <c r="D94" s="12" t="s">
        <v>33</v>
      </c>
      <c r="E94" s="20">
        <v>650.20172010869567</v>
      </c>
      <c r="F94" s="16">
        <f t="shared" si="3"/>
        <v>0</v>
      </c>
      <c r="G94" s="41">
        <v>3</v>
      </c>
      <c r="H94" s="41">
        <v>6</v>
      </c>
      <c r="I94" s="8" t="s">
        <v>1347</v>
      </c>
      <c r="K94" s="16"/>
    </row>
    <row r="95" spans="1:11" x14ac:dyDescent="0.25">
      <c r="A95" s="104"/>
      <c r="B95" s="9" t="s">
        <v>1067</v>
      </c>
      <c r="C95" s="31" t="s">
        <v>1661</v>
      </c>
      <c r="D95" s="12" t="s">
        <v>47</v>
      </c>
      <c r="E95" s="20">
        <v>1694.9725434782611</v>
      </c>
      <c r="F95" s="17">
        <f t="shared" si="3"/>
        <v>0</v>
      </c>
      <c r="G95" s="41">
        <v>1</v>
      </c>
      <c r="H95" s="41">
        <v>2</v>
      </c>
      <c r="I95" s="23" t="s">
        <v>1348</v>
      </c>
      <c r="K95" s="16"/>
    </row>
    <row r="96" spans="1:11" x14ac:dyDescent="0.25">
      <c r="A96" s="86" t="s">
        <v>565</v>
      </c>
      <c r="B96" s="87"/>
      <c r="C96" s="87"/>
      <c r="D96" s="87"/>
      <c r="E96" s="87"/>
      <c r="F96" s="87"/>
      <c r="G96" s="87"/>
      <c r="H96" s="87"/>
      <c r="I96" s="89"/>
      <c r="K96" s="16"/>
    </row>
    <row r="97" spans="1:11" x14ac:dyDescent="0.25">
      <c r="A97" s="93"/>
      <c r="B97" s="32" t="s">
        <v>1034</v>
      </c>
      <c r="C97" s="61" t="s">
        <v>1662</v>
      </c>
      <c r="D97" s="33" t="s">
        <v>106</v>
      </c>
      <c r="E97" s="11">
        <v>20.178244565217391</v>
      </c>
      <c r="F97" s="35">
        <f t="shared" si="3"/>
        <v>0</v>
      </c>
      <c r="G97" s="44">
        <v>50</v>
      </c>
      <c r="H97" s="44">
        <v>600</v>
      </c>
      <c r="I97" s="37" t="s">
        <v>1349</v>
      </c>
      <c r="K97" s="16"/>
    </row>
    <row r="98" spans="1:11" x14ac:dyDescent="0.25">
      <c r="A98" s="92"/>
      <c r="B98" s="9" t="s">
        <v>1058</v>
      </c>
      <c r="C98" s="29" t="s">
        <v>1663</v>
      </c>
      <c r="D98" s="14" t="s">
        <v>107</v>
      </c>
      <c r="E98" s="11">
        <v>20.178244565217391</v>
      </c>
      <c r="F98" s="17">
        <f t="shared" si="3"/>
        <v>0</v>
      </c>
      <c r="G98" s="44">
        <v>30</v>
      </c>
      <c r="H98" s="44">
        <v>360</v>
      </c>
      <c r="I98" s="23" t="s">
        <v>1350</v>
      </c>
      <c r="K98" s="16"/>
    </row>
    <row r="99" spans="1:11" x14ac:dyDescent="0.25">
      <c r="A99" s="92"/>
      <c r="B99" t="s">
        <v>1031</v>
      </c>
      <c r="C99" t="s">
        <v>1664</v>
      </c>
      <c r="D99" s="12" t="s">
        <v>108</v>
      </c>
      <c r="E99" s="6">
        <v>22.697065217391302</v>
      </c>
      <c r="F99" s="16">
        <f t="shared" si="3"/>
        <v>0</v>
      </c>
      <c r="G99" s="41">
        <v>75</v>
      </c>
      <c r="H99" s="41">
        <v>300</v>
      </c>
      <c r="I99" s="8" t="s">
        <v>1351</v>
      </c>
      <c r="K99" s="16"/>
    </row>
    <row r="100" spans="1:11" x14ac:dyDescent="0.25">
      <c r="A100" s="92"/>
      <c r="B100" t="s">
        <v>1030</v>
      </c>
      <c r="C100" t="s">
        <v>1665</v>
      </c>
      <c r="D100" s="12" t="s">
        <v>109</v>
      </c>
      <c r="E100" s="6">
        <v>18.392926630434783</v>
      </c>
      <c r="F100" s="22">
        <f t="shared" si="3"/>
        <v>0</v>
      </c>
      <c r="G100" s="41">
        <v>75</v>
      </c>
      <c r="H100" s="41">
        <v>300</v>
      </c>
      <c r="I100" s="8" t="s">
        <v>1352</v>
      </c>
      <c r="K100" s="16"/>
    </row>
    <row r="101" spans="1:11" x14ac:dyDescent="0.25">
      <c r="A101" s="92"/>
      <c r="B101" s="9" t="s">
        <v>1032</v>
      </c>
      <c r="C101" s="29" t="s">
        <v>1666</v>
      </c>
      <c r="D101" s="14" t="s">
        <v>110</v>
      </c>
      <c r="E101" s="11">
        <v>17.216554347826087</v>
      </c>
      <c r="F101" s="17">
        <f t="shared" si="3"/>
        <v>0</v>
      </c>
      <c r="G101" s="44">
        <v>60</v>
      </c>
      <c r="H101" s="44">
        <v>240</v>
      </c>
      <c r="I101" s="23" t="s">
        <v>1353</v>
      </c>
      <c r="K101" s="16"/>
    </row>
    <row r="102" spans="1:11" x14ac:dyDescent="0.25">
      <c r="A102" s="92"/>
      <c r="B102" t="s">
        <v>1055</v>
      </c>
      <c r="C102" s="64"/>
      <c r="D102" s="12" t="s">
        <v>111</v>
      </c>
      <c r="E102" s="6">
        <v>23.236812499999999</v>
      </c>
      <c r="F102" s="22">
        <f t="shared" si="3"/>
        <v>0</v>
      </c>
      <c r="G102" s="41">
        <v>70</v>
      </c>
      <c r="H102" s="41">
        <v>210</v>
      </c>
      <c r="I102" s="8" t="s">
        <v>1354</v>
      </c>
      <c r="K102" s="16"/>
    </row>
    <row r="103" spans="1:11" x14ac:dyDescent="0.25">
      <c r="A103" s="92"/>
      <c r="B103" t="s">
        <v>1054</v>
      </c>
      <c r="C103" t="s">
        <v>1667</v>
      </c>
      <c r="D103" s="12" t="s">
        <v>112</v>
      </c>
      <c r="E103" s="6">
        <v>22.766263586956523</v>
      </c>
      <c r="F103" s="22">
        <f t="shared" si="3"/>
        <v>0</v>
      </c>
      <c r="G103" s="41">
        <v>45</v>
      </c>
      <c r="H103" s="41">
        <v>180</v>
      </c>
      <c r="I103" s="8" t="s">
        <v>1355</v>
      </c>
      <c r="K103" s="16"/>
    </row>
    <row r="104" spans="1:11" x14ac:dyDescent="0.25">
      <c r="A104" s="92"/>
      <c r="B104" t="s">
        <v>1056</v>
      </c>
      <c r="C104" t="s">
        <v>1668</v>
      </c>
      <c r="D104" s="12" t="s">
        <v>113</v>
      </c>
      <c r="E104" s="6">
        <v>22.766263586956523</v>
      </c>
      <c r="F104" s="22">
        <f>E104*$I$5</f>
        <v>0</v>
      </c>
      <c r="G104" s="41">
        <v>45</v>
      </c>
      <c r="H104" s="41">
        <v>180</v>
      </c>
      <c r="I104" s="8" t="s">
        <v>1356</v>
      </c>
      <c r="K104" s="16"/>
    </row>
    <row r="105" spans="1:11" x14ac:dyDescent="0.25">
      <c r="A105" s="92"/>
      <c r="B105" s="9" t="s">
        <v>1053</v>
      </c>
      <c r="C105" s="29" t="s">
        <v>1669</v>
      </c>
      <c r="D105" s="14" t="s">
        <v>114</v>
      </c>
      <c r="E105" s="11">
        <v>20.122885869565213</v>
      </c>
      <c r="F105" s="17">
        <f t="shared" ref="F105:F122" si="4">E105*$I$5</f>
        <v>0</v>
      </c>
      <c r="G105" s="44">
        <v>60</v>
      </c>
      <c r="H105" s="44">
        <v>180</v>
      </c>
      <c r="I105" s="23" t="s">
        <v>1357</v>
      </c>
      <c r="K105" s="16"/>
    </row>
    <row r="106" spans="1:11" x14ac:dyDescent="0.25">
      <c r="A106" s="92"/>
      <c r="B106" t="s">
        <v>1037</v>
      </c>
      <c r="C106" s="64"/>
      <c r="D106" s="12" t="s">
        <v>115</v>
      </c>
      <c r="E106" s="6">
        <v>40.370328804347828</v>
      </c>
      <c r="F106" s="16">
        <f t="shared" si="4"/>
        <v>0</v>
      </c>
      <c r="G106" s="41">
        <v>45</v>
      </c>
      <c r="H106" s="41">
        <v>135</v>
      </c>
      <c r="I106" s="8" t="s">
        <v>1358</v>
      </c>
      <c r="K106" s="16"/>
    </row>
    <row r="107" spans="1:11" x14ac:dyDescent="0.25">
      <c r="A107" s="92"/>
      <c r="B107" t="s">
        <v>1039</v>
      </c>
      <c r="C107" s="63" t="s">
        <v>1670</v>
      </c>
      <c r="D107" s="12" t="s">
        <v>116</v>
      </c>
      <c r="E107" s="6">
        <v>41.256067934782614</v>
      </c>
      <c r="F107" s="16">
        <f t="shared" si="4"/>
        <v>0</v>
      </c>
      <c r="G107" s="41">
        <v>30</v>
      </c>
      <c r="H107" s="41">
        <v>120</v>
      </c>
      <c r="I107" s="8" t="s">
        <v>1359</v>
      </c>
      <c r="K107" s="16"/>
    </row>
    <row r="108" spans="1:11" x14ac:dyDescent="0.25">
      <c r="A108" s="92"/>
      <c r="B108" t="s">
        <v>1036</v>
      </c>
      <c r="C108" t="s">
        <v>1671</v>
      </c>
      <c r="D108" s="12" t="s">
        <v>117</v>
      </c>
      <c r="E108" s="6">
        <v>33.547369565217394</v>
      </c>
      <c r="F108" s="16">
        <f t="shared" si="4"/>
        <v>0</v>
      </c>
      <c r="G108" s="41">
        <v>30</v>
      </c>
      <c r="H108" s="41">
        <v>120</v>
      </c>
      <c r="I108" s="8" t="s">
        <v>1360</v>
      </c>
      <c r="K108" s="16"/>
    </row>
    <row r="109" spans="1:11" x14ac:dyDescent="0.25">
      <c r="A109" s="92"/>
      <c r="B109" s="9" t="s">
        <v>1038</v>
      </c>
      <c r="C109" s="29" t="s">
        <v>1672</v>
      </c>
      <c r="D109" s="14" t="s">
        <v>118</v>
      </c>
      <c r="E109" s="11">
        <v>31.111586956521737</v>
      </c>
      <c r="F109" s="17">
        <f t="shared" si="4"/>
        <v>0</v>
      </c>
      <c r="G109" s="44">
        <v>25</v>
      </c>
      <c r="H109" s="44">
        <v>100</v>
      </c>
      <c r="I109" s="23" t="s">
        <v>1361</v>
      </c>
      <c r="K109" s="16"/>
    </row>
    <row r="110" spans="1:11" x14ac:dyDescent="0.25">
      <c r="A110" s="92"/>
      <c r="B110" t="s">
        <v>1027</v>
      </c>
      <c r="C110" t="s">
        <v>1673</v>
      </c>
      <c r="D110" s="12" t="s">
        <v>119</v>
      </c>
      <c r="E110" s="6">
        <v>52.826035326086952</v>
      </c>
      <c r="F110" s="16">
        <f t="shared" si="4"/>
        <v>0</v>
      </c>
      <c r="G110" s="41">
        <v>25</v>
      </c>
      <c r="H110" s="41">
        <v>75</v>
      </c>
      <c r="I110" s="8" t="s">
        <v>1362</v>
      </c>
      <c r="K110" s="16"/>
    </row>
    <row r="111" spans="1:11" x14ac:dyDescent="0.25">
      <c r="A111" s="92"/>
      <c r="B111" t="s">
        <v>1028</v>
      </c>
      <c r="C111" t="s">
        <v>1674</v>
      </c>
      <c r="D111" s="12" t="s">
        <v>120</v>
      </c>
      <c r="E111" s="6">
        <v>42.653874999999999</v>
      </c>
      <c r="F111" s="16">
        <f t="shared" si="4"/>
        <v>0</v>
      </c>
      <c r="G111" s="41">
        <v>25</v>
      </c>
      <c r="H111" s="41">
        <v>75</v>
      </c>
      <c r="I111" s="8" t="s">
        <v>1363</v>
      </c>
      <c r="K111" s="16"/>
    </row>
    <row r="112" spans="1:11" x14ac:dyDescent="0.25">
      <c r="A112" s="92"/>
      <c r="B112" s="9" t="s">
        <v>1026</v>
      </c>
      <c r="C112" s="29" t="s">
        <v>1675</v>
      </c>
      <c r="D112" s="14" t="s">
        <v>121</v>
      </c>
      <c r="E112" s="11">
        <v>42.653874999999999</v>
      </c>
      <c r="F112" s="17">
        <f t="shared" si="4"/>
        <v>0</v>
      </c>
      <c r="G112" s="44">
        <v>15</v>
      </c>
      <c r="H112" s="44">
        <v>60</v>
      </c>
      <c r="I112" s="23" t="s">
        <v>1364</v>
      </c>
      <c r="K112" s="16"/>
    </row>
    <row r="113" spans="1:11" x14ac:dyDescent="0.25">
      <c r="A113" s="92"/>
      <c r="B113" t="s">
        <v>1023</v>
      </c>
      <c r="C113" s="63" t="s">
        <v>1676</v>
      </c>
      <c r="D113" s="12" t="s">
        <v>122</v>
      </c>
      <c r="E113" s="6">
        <v>62.140135869565214</v>
      </c>
      <c r="F113" s="16">
        <f t="shared" si="4"/>
        <v>0</v>
      </c>
      <c r="G113" s="41">
        <v>20</v>
      </c>
      <c r="H113" s="41">
        <v>60</v>
      </c>
      <c r="I113" s="8" t="s">
        <v>1365</v>
      </c>
      <c r="K113" s="16"/>
    </row>
    <row r="114" spans="1:11" x14ac:dyDescent="0.25">
      <c r="A114" s="92"/>
      <c r="B114" t="s">
        <v>1024</v>
      </c>
      <c r="C114" s="63" t="s">
        <v>1677</v>
      </c>
      <c r="D114" s="12" t="s">
        <v>123</v>
      </c>
      <c r="E114" s="6">
        <v>54.971184782608695</v>
      </c>
      <c r="F114" s="16">
        <f t="shared" si="4"/>
        <v>0</v>
      </c>
      <c r="G114" s="41">
        <v>15</v>
      </c>
      <c r="H114" s="41">
        <v>60</v>
      </c>
      <c r="I114" s="8" t="s">
        <v>1366</v>
      </c>
      <c r="K114" s="16"/>
    </row>
    <row r="115" spans="1:11" x14ac:dyDescent="0.25">
      <c r="A115" s="92"/>
      <c r="B115" t="s">
        <v>1021</v>
      </c>
      <c r="C115" s="63" t="s">
        <v>1678</v>
      </c>
      <c r="D115" s="12" t="s">
        <v>124</v>
      </c>
      <c r="E115" s="6">
        <v>54.971184782608695</v>
      </c>
      <c r="F115" s="16">
        <f t="shared" si="4"/>
        <v>0</v>
      </c>
      <c r="G115" s="41">
        <v>25</v>
      </c>
      <c r="H115" s="41">
        <v>50</v>
      </c>
      <c r="I115" s="8" t="s">
        <v>1367</v>
      </c>
      <c r="K115" s="16"/>
    </row>
    <row r="116" spans="1:11" x14ac:dyDescent="0.25">
      <c r="A116" s="92"/>
      <c r="B116" s="9" t="s">
        <v>1022</v>
      </c>
      <c r="C116" s="68" t="s">
        <v>1679</v>
      </c>
      <c r="D116" s="14" t="s">
        <v>125</v>
      </c>
      <c r="E116" s="11">
        <v>51.967975543478254</v>
      </c>
      <c r="F116" s="17">
        <f t="shared" si="4"/>
        <v>0</v>
      </c>
      <c r="G116" s="44">
        <v>12</v>
      </c>
      <c r="H116" s="44">
        <v>48</v>
      </c>
      <c r="I116" s="23" t="s">
        <v>1368</v>
      </c>
      <c r="K116" s="16"/>
    </row>
    <row r="117" spans="1:11" x14ac:dyDescent="0.25">
      <c r="A117" s="92"/>
      <c r="B117" t="s">
        <v>1049</v>
      </c>
      <c r="C117" t="s">
        <v>1680</v>
      </c>
      <c r="D117" s="12" t="s">
        <v>190</v>
      </c>
      <c r="E117" s="6">
        <v>89.694926630434779</v>
      </c>
      <c r="F117" s="16">
        <f t="shared" si="4"/>
        <v>0</v>
      </c>
      <c r="G117" s="41">
        <v>12</v>
      </c>
      <c r="H117" s="41">
        <v>36</v>
      </c>
      <c r="I117" s="8" t="s">
        <v>1369</v>
      </c>
      <c r="K117" s="16"/>
    </row>
    <row r="118" spans="1:11" x14ac:dyDescent="0.25">
      <c r="A118" s="92"/>
      <c r="B118" t="s">
        <v>1050</v>
      </c>
      <c r="C118" t="s">
        <v>1681</v>
      </c>
      <c r="D118" s="12" t="s">
        <v>127</v>
      </c>
      <c r="E118" s="6">
        <v>89.694926630434779</v>
      </c>
      <c r="F118" s="16">
        <f t="shared" si="4"/>
        <v>0</v>
      </c>
      <c r="G118" s="41">
        <v>12</v>
      </c>
      <c r="H118" s="41">
        <v>36</v>
      </c>
      <c r="I118" s="8" t="s">
        <v>1370</v>
      </c>
      <c r="K118" s="16"/>
    </row>
    <row r="119" spans="1:11" x14ac:dyDescent="0.25">
      <c r="A119" s="92"/>
      <c r="B119" t="s">
        <v>1046</v>
      </c>
      <c r="C119" t="s">
        <v>1682</v>
      </c>
      <c r="D119" s="12" t="s">
        <v>128</v>
      </c>
      <c r="E119" s="6">
        <v>74.997192934782603</v>
      </c>
      <c r="F119" s="16">
        <f t="shared" si="4"/>
        <v>0</v>
      </c>
      <c r="G119" s="41">
        <v>12</v>
      </c>
      <c r="H119" s="41">
        <v>36</v>
      </c>
      <c r="I119" s="8" t="s">
        <v>1371</v>
      </c>
      <c r="K119" s="16"/>
    </row>
    <row r="120" spans="1:11" x14ac:dyDescent="0.25">
      <c r="A120" s="92"/>
      <c r="B120" t="s">
        <v>1048</v>
      </c>
      <c r="C120" t="s">
        <v>1683</v>
      </c>
      <c r="D120" s="12" t="s">
        <v>129</v>
      </c>
      <c r="E120" s="6">
        <v>79.204453804347821</v>
      </c>
      <c r="F120" s="16">
        <f t="shared" si="4"/>
        <v>0</v>
      </c>
      <c r="G120" s="41">
        <v>9</v>
      </c>
      <c r="H120" s="41">
        <v>27</v>
      </c>
      <c r="I120" s="8" t="s">
        <v>1372</v>
      </c>
      <c r="K120" s="16"/>
    </row>
    <row r="121" spans="1:11" x14ac:dyDescent="0.25">
      <c r="A121" s="92"/>
      <c r="B121" s="9" t="s">
        <v>1047</v>
      </c>
      <c r="C121" s="29" t="s">
        <v>1684</v>
      </c>
      <c r="D121" s="14" t="s">
        <v>130</v>
      </c>
      <c r="E121" s="11">
        <v>74.997192934782603</v>
      </c>
      <c r="F121" s="17">
        <f t="shared" si="4"/>
        <v>0</v>
      </c>
      <c r="G121" s="44">
        <v>9</v>
      </c>
      <c r="H121" s="44">
        <v>27</v>
      </c>
      <c r="I121" s="23" t="s">
        <v>1373</v>
      </c>
      <c r="K121" s="16"/>
    </row>
    <row r="122" spans="1:11" x14ac:dyDescent="0.25">
      <c r="A122" s="92"/>
      <c r="B122" t="s">
        <v>1042</v>
      </c>
      <c r="C122" t="s">
        <v>1685</v>
      </c>
      <c r="D122" s="12" t="s">
        <v>193</v>
      </c>
      <c r="E122" s="6">
        <v>231.63462228260872</v>
      </c>
      <c r="F122" s="22">
        <f t="shared" si="4"/>
        <v>0</v>
      </c>
      <c r="G122" s="41">
        <v>10</v>
      </c>
      <c r="H122" s="41">
        <v>20</v>
      </c>
      <c r="I122" s="8" t="s">
        <v>1374</v>
      </c>
      <c r="K122" s="16"/>
    </row>
    <row r="123" spans="1:11" x14ac:dyDescent="0.25">
      <c r="A123" s="92"/>
      <c r="B123" t="s">
        <v>1044</v>
      </c>
      <c r="C123" s="64"/>
      <c r="D123" s="12" t="s">
        <v>131</v>
      </c>
      <c r="E123" s="6">
        <v>231.63462228260872</v>
      </c>
      <c r="F123" s="16">
        <f>E123*$I$5</f>
        <v>0</v>
      </c>
      <c r="G123" s="41">
        <v>10</v>
      </c>
      <c r="H123" s="41">
        <v>20</v>
      </c>
      <c r="I123" s="8" t="s">
        <v>1375</v>
      </c>
      <c r="K123" s="16"/>
    </row>
    <row r="124" spans="1:11" x14ac:dyDescent="0.25">
      <c r="A124" s="92"/>
      <c r="B124" t="s">
        <v>1043</v>
      </c>
      <c r="C124" s="70" t="s">
        <v>1686</v>
      </c>
      <c r="D124" s="12" t="s">
        <v>132</v>
      </c>
      <c r="E124" s="6">
        <v>236.40930978260869</v>
      </c>
      <c r="F124" s="16">
        <f t="shared" ref="F124:F141" si="5">E124*$I$5</f>
        <v>0</v>
      </c>
      <c r="G124" s="41">
        <v>7</v>
      </c>
      <c r="H124" s="41">
        <v>14</v>
      </c>
      <c r="I124" s="8" t="s">
        <v>1376</v>
      </c>
      <c r="K124" s="16"/>
    </row>
    <row r="125" spans="1:11" x14ac:dyDescent="0.25">
      <c r="A125" s="92"/>
      <c r="B125" s="9" t="s">
        <v>1045</v>
      </c>
      <c r="C125" s="29" t="s">
        <v>1687</v>
      </c>
      <c r="D125" s="14" t="s">
        <v>133</v>
      </c>
      <c r="E125" s="11">
        <v>231.95293478260871</v>
      </c>
      <c r="F125" s="17">
        <f t="shared" si="5"/>
        <v>0</v>
      </c>
      <c r="G125" s="44">
        <v>7</v>
      </c>
      <c r="H125" s="44">
        <v>14</v>
      </c>
      <c r="I125" s="23" t="s">
        <v>1377</v>
      </c>
      <c r="K125" s="16"/>
    </row>
    <row r="126" spans="1:11" x14ac:dyDescent="0.25">
      <c r="A126" s="92"/>
      <c r="B126" t="s">
        <v>1060</v>
      </c>
      <c r="C126" t="s">
        <v>1688</v>
      </c>
      <c r="D126" s="12" t="s">
        <v>196</v>
      </c>
      <c r="E126" s="6">
        <v>314.00836141304347</v>
      </c>
      <c r="F126" s="16">
        <f t="shared" si="5"/>
        <v>0</v>
      </c>
      <c r="G126" s="41">
        <v>6</v>
      </c>
      <c r="H126" s="41">
        <v>12</v>
      </c>
      <c r="I126" s="8" t="s">
        <v>1378</v>
      </c>
      <c r="K126" s="16"/>
    </row>
    <row r="127" spans="1:11" x14ac:dyDescent="0.25">
      <c r="A127" s="92"/>
      <c r="B127" t="s">
        <v>1059</v>
      </c>
      <c r="C127" t="s">
        <v>1689</v>
      </c>
      <c r="D127" s="12" t="s">
        <v>134</v>
      </c>
      <c r="E127" s="6">
        <v>308.0711413043478</v>
      </c>
      <c r="F127" s="16">
        <f t="shared" si="5"/>
        <v>0</v>
      </c>
      <c r="G127" s="41">
        <v>6</v>
      </c>
      <c r="H127" s="41">
        <v>12</v>
      </c>
      <c r="I127" s="8" t="s">
        <v>1379</v>
      </c>
      <c r="K127" s="16"/>
    </row>
    <row r="128" spans="1:11" x14ac:dyDescent="0.25">
      <c r="A128" s="92"/>
      <c r="B128" t="s">
        <v>1061</v>
      </c>
      <c r="C128" t="s">
        <v>1690</v>
      </c>
      <c r="D128" s="12" t="s">
        <v>135</v>
      </c>
      <c r="E128" s="6">
        <v>291.20057880434786</v>
      </c>
      <c r="F128" s="16">
        <f t="shared" si="5"/>
        <v>0</v>
      </c>
      <c r="G128" s="41">
        <v>6</v>
      </c>
      <c r="H128" s="41">
        <v>12</v>
      </c>
      <c r="I128" s="8" t="s">
        <v>1380</v>
      </c>
      <c r="K128" s="16"/>
    </row>
    <row r="129" spans="1:11" x14ac:dyDescent="0.25">
      <c r="A129" s="92"/>
      <c r="B129" s="9" t="s">
        <v>1062</v>
      </c>
      <c r="C129" s="29" t="s">
        <v>1691</v>
      </c>
      <c r="D129" s="14" t="s">
        <v>136</v>
      </c>
      <c r="E129" s="11">
        <v>308.0711413043478</v>
      </c>
      <c r="F129" s="17">
        <f t="shared" si="5"/>
        <v>0</v>
      </c>
      <c r="G129" s="44">
        <v>5</v>
      </c>
      <c r="H129" s="44">
        <v>10</v>
      </c>
      <c r="I129" s="23" t="s">
        <v>1381</v>
      </c>
      <c r="K129" s="16"/>
    </row>
    <row r="130" spans="1:11" x14ac:dyDescent="0.25">
      <c r="A130" s="92"/>
      <c r="B130" t="s">
        <v>1064</v>
      </c>
      <c r="C130" s="63" t="s">
        <v>1692</v>
      </c>
      <c r="D130" s="12" t="s">
        <v>137</v>
      </c>
      <c r="E130" s="6">
        <v>666.78164945652179</v>
      </c>
      <c r="F130" s="16">
        <f t="shared" si="5"/>
        <v>0</v>
      </c>
      <c r="G130" s="41">
        <v>3</v>
      </c>
      <c r="H130" s="41">
        <v>6</v>
      </c>
      <c r="I130" s="8" t="s">
        <v>1382</v>
      </c>
      <c r="K130" s="16"/>
    </row>
    <row r="131" spans="1:11" x14ac:dyDescent="0.25">
      <c r="A131" s="92"/>
      <c r="B131" t="s">
        <v>1065</v>
      </c>
      <c r="C131" s="63" t="s">
        <v>1693</v>
      </c>
      <c r="D131" s="12" t="s">
        <v>138</v>
      </c>
      <c r="E131" s="6">
        <v>666.78164945652179</v>
      </c>
      <c r="F131" s="16">
        <f t="shared" si="5"/>
        <v>0</v>
      </c>
      <c r="G131" s="41">
        <v>3</v>
      </c>
      <c r="H131" s="41">
        <v>6</v>
      </c>
      <c r="I131" s="8" t="s">
        <v>1383</v>
      </c>
      <c r="K131" s="16"/>
    </row>
    <row r="132" spans="1:11" x14ac:dyDescent="0.25">
      <c r="A132" s="92"/>
      <c r="B132" s="9" t="s">
        <v>1066</v>
      </c>
      <c r="C132" s="68" t="s">
        <v>1694</v>
      </c>
      <c r="D132" s="14" t="s">
        <v>139</v>
      </c>
      <c r="E132" s="11">
        <v>666.78164945652179</v>
      </c>
      <c r="F132" s="17">
        <f t="shared" si="5"/>
        <v>0</v>
      </c>
      <c r="G132" s="44">
        <v>3</v>
      </c>
      <c r="H132" s="44">
        <v>6</v>
      </c>
      <c r="I132" s="23" t="s">
        <v>1384</v>
      </c>
      <c r="K132" s="16"/>
    </row>
    <row r="133" spans="1:11" x14ac:dyDescent="0.25">
      <c r="A133" s="92"/>
      <c r="B133" t="s">
        <v>1068</v>
      </c>
      <c r="C133" s="64"/>
      <c r="D133" s="12" t="s">
        <v>199</v>
      </c>
      <c r="E133" s="6">
        <v>1637.2749429347825</v>
      </c>
      <c r="F133" s="16">
        <f t="shared" si="5"/>
        <v>0</v>
      </c>
      <c r="G133" s="41">
        <v>1</v>
      </c>
      <c r="H133" s="41">
        <v>2</v>
      </c>
      <c r="I133" s="8" t="s">
        <v>1385</v>
      </c>
      <c r="K133" s="16"/>
    </row>
    <row r="134" spans="1:11" x14ac:dyDescent="0.25">
      <c r="A134" s="94"/>
      <c r="B134" s="29" t="s">
        <v>1069</v>
      </c>
      <c r="C134" s="29" t="s">
        <v>1695</v>
      </c>
      <c r="D134" s="14" t="s">
        <v>200</v>
      </c>
      <c r="E134" s="11">
        <v>1637.2749429347825</v>
      </c>
      <c r="F134" s="17">
        <f t="shared" si="5"/>
        <v>0</v>
      </c>
      <c r="G134" s="44">
        <v>1</v>
      </c>
      <c r="H134" s="44">
        <v>2</v>
      </c>
      <c r="I134" s="23" t="s">
        <v>1386</v>
      </c>
      <c r="K134" s="16"/>
    </row>
    <row r="135" spans="1:11" x14ac:dyDescent="0.25">
      <c r="A135" s="86" t="s">
        <v>566</v>
      </c>
      <c r="B135" s="87"/>
      <c r="C135" s="87"/>
      <c r="D135" s="87"/>
      <c r="E135" s="87"/>
      <c r="F135" s="87"/>
      <c r="G135" s="87"/>
      <c r="H135" s="87"/>
      <c r="I135" s="105"/>
      <c r="K135" s="16"/>
    </row>
    <row r="136" spans="1:11" x14ac:dyDescent="0.25">
      <c r="A136" s="93"/>
      <c r="B136" t="s">
        <v>1260</v>
      </c>
      <c r="C136" t="s">
        <v>1696</v>
      </c>
      <c r="D136" s="12" t="s">
        <v>25</v>
      </c>
      <c r="E136" s="20">
        <v>20.109046195652173</v>
      </c>
      <c r="F136" s="16">
        <f t="shared" si="5"/>
        <v>0</v>
      </c>
      <c r="G136" s="13">
        <v>25</v>
      </c>
      <c r="H136" s="18">
        <v>200</v>
      </c>
      <c r="I136" s="24" t="s">
        <v>1387</v>
      </c>
      <c r="K136" s="16"/>
    </row>
    <row r="137" spans="1:11" x14ac:dyDescent="0.25">
      <c r="A137" s="92"/>
      <c r="B137" t="s">
        <v>1261</v>
      </c>
      <c r="C137" t="s">
        <v>1697</v>
      </c>
      <c r="D137" s="12" t="s">
        <v>26</v>
      </c>
      <c r="E137" s="20">
        <v>24.46854347826087</v>
      </c>
      <c r="F137" s="16">
        <f t="shared" si="5"/>
        <v>0</v>
      </c>
      <c r="G137" s="13">
        <v>50</v>
      </c>
      <c r="H137" s="42">
        <v>200</v>
      </c>
      <c r="I137" s="8" t="s">
        <v>1388</v>
      </c>
      <c r="K137" s="16"/>
    </row>
    <row r="138" spans="1:11" x14ac:dyDescent="0.25">
      <c r="A138" s="92"/>
      <c r="B138" t="s">
        <v>1131</v>
      </c>
      <c r="C138" t="s">
        <v>1698</v>
      </c>
      <c r="D138" s="12" t="s">
        <v>27</v>
      </c>
      <c r="E138" s="20">
        <v>38.612690217391297</v>
      </c>
      <c r="F138" s="16">
        <f t="shared" si="5"/>
        <v>0</v>
      </c>
      <c r="G138" s="13">
        <v>30</v>
      </c>
      <c r="H138" s="42">
        <v>120</v>
      </c>
      <c r="I138" s="8" t="s">
        <v>1389</v>
      </c>
      <c r="K138" s="16"/>
    </row>
    <row r="139" spans="1:11" x14ac:dyDescent="0.25">
      <c r="A139" s="92"/>
      <c r="B139" t="s">
        <v>1262</v>
      </c>
      <c r="C139" t="s">
        <v>1699</v>
      </c>
      <c r="D139" s="12" t="s">
        <v>28</v>
      </c>
      <c r="E139" s="20">
        <v>45.117336956521747</v>
      </c>
      <c r="F139" s="16">
        <f t="shared" si="5"/>
        <v>0</v>
      </c>
      <c r="G139" s="13">
        <v>24</v>
      </c>
      <c r="H139" s="42">
        <v>96</v>
      </c>
      <c r="I139" s="8" t="s">
        <v>1390</v>
      </c>
      <c r="K139" s="16"/>
    </row>
    <row r="140" spans="1:11" x14ac:dyDescent="0.25">
      <c r="A140" s="92"/>
      <c r="B140" s="31" t="s">
        <v>1263</v>
      </c>
      <c r="C140" s="31" t="s">
        <v>1700</v>
      </c>
      <c r="D140" s="12" t="s">
        <v>29</v>
      </c>
      <c r="E140" s="20">
        <v>59.815070652173908</v>
      </c>
      <c r="F140" s="22">
        <f t="shared" si="5"/>
        <v>0</v>
      </c>
      <c r="G140" s="13">
        <v>25</v>
      </c>
      <c r="H140" s="42">
        <v>50</v>
      </c>
      <c r="I140" s="8" t="s">
        <v>1391</v>
      </c>
      <c r="K140" s="16"/>
    </row>
    <row r="141" spans="1:11" x14ac:dyDescent="0.25">
      <c r="A141" s="92"/>
      <c r="B141" s="4" t="s">
        <v>1132</v>
      </c>
      <c r="C141" s="31" t="s">
        <v>1701</v>
      </c>
      <c r="D141" s="12" t="s">
        <v>30</v>
      </c>
      <c r="E141" s="20">
        <v>84.809521739130432</v>
      </c>
      <c r="F141" s="22">
        <f t="shared" si="5"/>
        <v>0</v>
      </c>
      <c r="G141" s="13">
        <v>18</v>
      </c>
      <c r="H141" s="42">
        <v>36</v>
      </c>
      <c r="I141" s="8" t="s">
        <v>1392</v>
      </c>
      <c r="K141" s="16"/>
    </row>
    <row r="142" spans="1:11" x14ac:dyDescent="0.25">
      <c r="A142" s="92"/>
      <c r="B142" s="31" t="s">
        <v>1264</v>
      </c>
      <c r="C142" s="31" t="s">
        <v>1702</v>
      </c>
      <c r="D142" s="12" t="s">
        <v>31</v>
      </c>
      <c r="E142" s="20">
        <v>187.04319293478261</v>
      </c>
      <c r="F142" s="22">
        <f>E142*$I$5</f>
        <v>0</v>
      </c>
      <c r="G142" s="13">
        <v>1</v>
      </c>
      <c r="H142" s="42">
        <v>32</v>
      </c>
      <c r="I142" s="8" t="s">
        <v>1393</v>
      </c>
      <c r="K142" s="16"/>
    </row>
    <row r="143" spans="1:11" x14ac:dyDescent="0.25">
      <c r="A143" s="92"/>
      <c r="B143" s="31" t="s">
        <v>1133</v>
      </c>
      <c r="C143" s="31" t="s">
        <v>1703</v>
      </c>
      <c r="D143" s="12" t="s">
        <v>32</v>
      </c>
      <c r="E143" s="20">
        <v>272.94604891304346</v>
      </c>
      <c r="F143" s="22">
        <f t="shared" ref="F143:F157" si="6">E143*$I$5</f>
        <v>0</v>
      </c>
      <c r="G143" s="13">
        <v>1</v>
      </c>
      <c r="H143" s="42">
        <v>16</v>
      </c>
      <c r="I143" s="8" t="s">
        <v>1394</v>
      </c>
      <c r="K143" s="16"/>
    </row>
    <row r="144" spans="1:11" x14ac:dyDescent="0.25">
      <c r="A144" s="94"/>
      <c r="B144" s="29" t="s">
        <v>1134</v>
      </c>
      <c r="C144" s="29" t="s">
        <v>1704</v>
      </c>
      <c r="D144" s="14" t="s">
        <v>33</v>
      </c>
      <c r="E144" s="20">
        <v>351.7768315217391</v>
      </c>
      <c r="F144" s="17">
        <f t="shared" si="6"/>
        <v>0</v>
      </c>
      <c r="G144" s="13">
        <v>1</v>
      </c>
      <c r="H144" s="42">
        <v>9</v>
      </c>
      <c r="I144" s="23" t="s">
        <v>1395</v>
      </c>
      <c r="K144" s="16"/>
    </row>
    <row r="145" spans="1:11" x14ac:dyDescent="0.25">
      <c r="A145" s="86" t="s">
        <v>568</v>
      </c>
      <c r="B145" s="87"/>
      <c r="C145" s="87"/>
      <c r="D145" s="87"/>
      <c r="E145" s="87"/>
      <c r="F145" s="87"/>
      <c r="G145" s="87"/>
      <c r="H145" s="87"/>
      <c r="I145" s="89"/>
      <c r="K145" s="16"/>
    </row>
    <row r="146" spans="1:11" x14ac:dyDescent="0.25">
      <c r="A146" s="93"/>
      <c r="B146" t="s">
        <v>1198</v>
      </c>
      <c r="C146" t="s">
        <v>1705</v>
      </c>
      <c r="D146" s="12" t="s">
        <v>22</v>
      </c>
      <c r="E146" s="6">
        <v>27.762385869565215</v>
      </c>
      <c r="F146" s="16">
        <f t="shared" si="6"/>
        <v>0</v>
      </c>
      <c r="G146" s="13">
        <v>120</v>
      </c>
      <c r="H146" s="13">
        <v>480</v>
      </c>
      <c r="I146" s="24" t="s">
        <v>1396</v>
      </c>
      <c r="K146" s="16"/>
    </row>
    <row r="147" spans="1:11" x14ac:dyDescent="0.25">
      <c r="A147" s="92"/>
      <c r="B147" t="s">
        <v>1197</v>
      </c>
      <c r="C147" t="s">
        <v>1706</v>
      </c>
      <c r="D147" s="12" t="s">
        <v>23</v>
      </c>
      <c r="E147" s="6">
        <v>24.067192934782611</v>
      </c>
      <c r="F147" s="16">
        <f t="shared" si="6"/>
        <v>0</v>
      </c>
      <c r="G147" s="13">
        <v>75</v>
      </c>
      <c r="H147" s="13">
        <v>300</v>
      </c>
      <c r="I147" s="8" t="s">
        <v>1397</v>
      </c>
      <c r="K147" s="16"/>
    </row>
    <row r="148" spans="1:11" x14ac:dyDescent="0.25">
      <c r="A148" s="92"/>
      <c r="B148" t="s">
        <v>1238</v>
      </c>
      <c r="C148" t="s">
        <v>1707</v>
      </c>
      <c r="D148" s="12" t="s">
        <v>24</v>
      </c>
      <c r="E148" s="6">
        <v>24.067192934782611</v>
      </c>
      <c r="F148" s="16">
        <f t="shared" si="6"/>
        <v>0</v>
      </c>
      <c r="G148" s="13">
        <v>45</v>
      </c>
      <c r="H148" s="13">
        <v>180</v>
      </c>
      <c r="I148" s="8" t="s">
        <v>1398</v>
      </c>
      <c r="K148" s="16"/>
    </row>
    <row r="149" spans="1:11" x14ac:dyDescent="0.25">
      <c r="A149" s="92"/>
      <c r="B149" t="s">
        <v>1195</v>
      </c>
      <c r="C149" t="s">
        <v>1708</v>
      </c>
      <c r="D149" s="12" t="s">
        <v>25</v>
      </c>
      <c r="E149" s="6">
        <v>14.80845108695652</v>
      </c>
      <c r="F149" s="16">
        <f t="shared" si="6"/>
        <v>0</v>
      </c>
      <c r="G149" s="13">
        <v>40</v>
      </c>
      <c r="H149" s="13">
        <v>120</v>
      </c>
      <c r="I149" s="8" t="s">
        <v>1399</v>
      </c>
      <c r="K149" s="16"/>
    </row>
    <row r="150" spans="1:11" x14ac:dyDescent="0.25">
      <c r="A150" s="92"/>
      <c r="B150" t="s">
        <v>1232</v>
      </c>
      <c r="C150" t="s">
        <v>1709</v>
      </c>
      <c r="D150" s="12" t="s">
        <v>26</v>
      </c>
      <c r="E150" s="6">
        <v>24.897573369565215</v>
      </c>
      <c r="F150" s="16">
        <f t="shared" si="6"/>
        <v>0</v>
      </c>
      <c r="G150" s="13">
        <v>35</v>
      </c>
      <c r="H150" s="13">
        <v>70</v>
      </c>
      <c r="I150" s="8" t="s">
        <v>1400</v>
      </c>
      <c r="K150" s="16"/>
    </row>
    <row r="151" spans="1:11" x14ac:dyDescent="0.25">
      <c r="A151" s="92"/>
      <c r="B151" t="s">
        <v>1168</v>
      </c>
      <c r="C151" t="s">
        <v>1710</v>
      </c>
      <c r="D151" s="12" t="s">
        <v>27</v>
      </c>
      <c r="E151" s="6">
        <v>40.73016032608696</v>
      </c>
      <c r="F151" s="16">
        <f t="shared" si="6"/>
        <v>0</v>
      </c>
      <c r="G151" s="13">
        <v>20</v>
      </c>
      <c r="H151" s="13">
        <v>40</v>
      </c>
      <c r="I151" s="8" t="s">
        <v>1401</v>
      </c>
      <c r="K151" s="16"/>
    </row>
    <row r="152" spans="1:11" x14ac:dyDescent="0.25">
      <c r="A152" s="92"/>
      <c r="B152" t="s">
        <v>1182</v>
      </c>
      <c r="C152" t="s">
        <v>1711</v>
      </c>
      <c r="D152" s="12" t="s">
        <v>28</v>
      </c>
      <c r="E152" s="6">
        <v>64.340644021739124</v>
      </c>
      <c r="F152" s="16">
        <f t="shared" si="6"/>
        <v>0</v>
      </c>
      <c r="G152" s="13">
        <v>14</v>
      </c>
      <c r="H152" s="13">
        <v>28</v>
      </c>
      <c r="I152" s="8" t="s">
        <v>1402</v>
      </c>
      <c r="K152" s="16"/>
    </row>
    <row r="153" spans="1:11" x14ac:dyDescent="0.25">
      <c r="A153" s="92"/>
      <c r="B153" t="s">
        <v>1169</v>
      </c>
      <c r="C153" t="s">
        <v>1712</v>
      </c>
      <c r="D153" s="12" t="s">
        <v>29</v>
      </c>
      <c r="E153" s="6">
        <v>80.325467391304343</v>
      </c>
      <c r="F153" s="16">
        <f t="shared" si="6"/>
        <v>0</v>
      </c>
      <c r="G153" s="13">
        <v>12</v>
      </c>
      <c r="H153" s="13">
        <v>24</v>
      </c>
      <c r="I153" s="8" t="s">
        <v>1403</v>
      </c>
      <c r="K153" s="16"/>
    </row>
    <row r="154" spans="1:11" x14ac:dyDescent="0.25">
      <c r="A154" s="92"/>
      <c r="B154" t="s">
        <v>1211</v>
      </c>
      <c r="C154" t="s">
        <v>1713</v>
      </c>
      <c r="D154" s="12" t="s">
        <v>30</v>
      </c>
      <c r="E154" s="6">
        <v>134.02340217391304</v>
      </c>
      <c r="F154" s="16">
        <f t="shared" si="6"/>
        <v>0</v>
      </c>
      <c r="G154" s="13">
        <v>8</v>
      </c>
      <c r="H154" s="13">
        <v>16</v>
      </c>
      <c r="I154" s="8" t="s">
        <v>1404</v>
      </c>
      <c r="K154" s="16"/>
    </row>
    <row r="155" spans="1:11" x14ac:dyDescent="0.25">
      <c r="A155" s="92"/>
      <c r="B155" t="s">
        <v>1212</v>
      </c>
      <c r="C155" t="s">
        <v>1714</v>
      </c>
      <c r="D155" s="12" t="s">
        <v>31</v>
      </c>
      <c r="E155" s="6">
        <v>359.98375815217395</v>
      </c>
      <c r="F155" s="16">
        <f t="shared" si="6"/>
        <v>0</v>
      </c>
      <c r="G155" s="13">
        <v>4</v>
      </c>
      <c r="H155" s="13">
        <v>8</v>
      </c>
      <c r="I155" s="8" t="s">
        <v>1405</v>
      </c>
      <c r="K155" s="16"/>
    </row>
    <row r="156" spans="1:11" x14ac:dyDescent="0.25">
      <c r="A156" s="92"/>
      <c r="B156" t="s">
        <v>1231</v>
      </c>
      <c r="C156" t="s">
        <v>1715</v>
      </c>
      <c r="D156" s="12" t="s">
        <v>32</v>
      </c>
      <c r="E156" s="6">
        <v>422.08237500000007</v>
      </c>
      <c r="F156" s="16">
        <f t="shared" si="6"/>
        <v>0</v>
      </c>
      <c r="G156" s="13">
        <v>1</v>
      </c>
      <c r="H156" s="13">
        <v>6</v>
      </c>
      <c r="I156" s="8" t="s">
        <v>1406</v>
      </c>
      <c r="K156" s="16"/>
    </row>
    <row r="157" spans="1:11" x14ac:dyDescent="0.25">
      <c r="A157" s="92"/>
      <c r="B157" s="31" t="s">
        <v>1245</v>
      </c>
      <c r="C157" s="31" t="s">
        <v>1716</v>
      </c>
      <c r="D157" s="12" t="s">
        <v>33</v>
      </c>
      <c r="E157" s="6">
        <v>998.00656521739131</v>
      </c>
      <c r="F157" s="22">
        <f t="shared" si="6"/>
        <v>0</v>
      </c>
      <c r="G157" s="13">
        <v>1</v>
      </c>
      <c r="H157" s="13">
        <v>2</v>
      </c>
      <c r="I157" s="23" t="s">
        <v>1407</v>
      </c>
      <c r="K157" s="16"/>
    </row>
    <row r="158" spans="1:11" x14ac:dyDescent="0.25">
      <c r="A158" s="86" t="s">
        <v>569</v>
      </c>
      <c r="B158" s="87"/>
      <c r="C158" s="87"/>
      <c r="D158" s="87"/>
      <c r="E158" s="87"/>
      <c r="F158" s="87"/>
      <c r="G158" s="87"/>
      <c r="H158" s="87"/>
      <c r="I158" s="89"/>
      <c r="K158" s="16"/>
    </row>
    <row r="159" spans="1:11" x14ac:dyDescent="0.25">
      <c r="A159" s="93" t="s">
        <v>408</v>
      </c>
      <c r="B159" s="9" t="s">
        <v>1196</v>
      </c>
      <c r="C159" s="69"/>
      <c r="D159" s="14" t="s">
        <v>295</v>
      </c>
      <c r="E159" s="11">
        <v>36.35682336956522</v>
      </c>
      <c r="F159" s="17">
        <f t="shared" ref="F159:F173" si="7">E159*$I$5</f>
        <v>0</v>
      </c>
      <c r="G159" s="44">
        <v>40</v>
      </c>
      <c r="H159" s="44">
        <v>160</v>
      </c>
      <c r="I159" s="37" t="s">
        <v>1412</v>
      </c>
      <c r="K159" s="16"/>
    </row>
    <row r="160" spans="1:11" x14ac:dyDescent="0.25">
      <c r="A160" s="92"/>
      <c r="B160" t="s">
        <v>1233</v>
      </c>
      <c r="C160" t="s">
        <v>1717</v>
      </c>
      <c r="D160" s="12" t="s">
        <v>296</v>
      </c>
      <c r="E160" s="6">
        <v>39.276994565217393</v>
      </c>
      <c r="F160" s="16">
        <f t="shared" si="7"/>
        <v>0</v>
      </c>
      <c r="G160" s="41">
        <v>25</v>
      </c>
      <c r="H160" s="41">
        <v>100</v>
      </c>
      <c r="I160" s="8" t="s">
        <v>1413</v>
      </c>
      <c r="K160" s="16"/>
    </row>
    <row r="161" spans="1:11" x14ac:dyDescent="0.25">
      <c r="A161" s="92"/>
      <c r="B161" t="s">
        <v>1234</v>
      </c>
      <c r="C161" t="s">
        <v>1718</v>
      </c>
      <c r="D161" s="12" t="s">
        <v>297</v>
      </c>
      <c r="E161" s="6">
        <v>39.276994565217393</v>
      </c>
      <c r="F161" s="16">
        <f t="shared" si="7"/>
        <v>0</v>
      </c>
      <c r="G161" s="41">
        <v>20</v>
      </c>
      <c r="H161" s="41">
        <v>80</v>
      </c>
      <c r="I161" s="8" t="s">
        <v>1414</v>
      </c>
      <c r="K161" s="16"/>
    </row>
    <row r="162" spans="1:11" x14ac:dyDescent="0.25">
      <c r="A162" s="92"/>
      <c r="B162" t="s">
        <v>1237</v>
      </c>
      <c r="C162" s="64"/>
      <c r="D162" s="12" t="s">
        <v>299</v>
      </c>
      <c r="E162" s="6">
        <v>35.706358695652177</v>
      </c>
      <c r="F162" s="16">
        <f t="shared" si="7"/>
        <v>0</v>
      </c>
      <c r="G162" s="41">
        <v>25</v>
      </c>
      <c r="H162" s="41">
        <v>100</v>
      </c>
      <c r="I162" s="8" t="s">
        <v>1415</v>
      </c>
      <c r="K162" s="16"/>
    </row>
    <row r="163" spans="1:11" x14ac:dyDescent="0.25">
      <c r="A163" s="92"/>
      <c r="B163" s="9" t="s">
        <v>1236</v>
      </c>
      <c r="C163" s="67" t="s">
        <v>1633</v>
      </c>
      <c r="D163" s="14" t="s">
        <v>300</v>
      </c>
      <c r="E163" s="11">
        <v>34.363910326086952</v>
      </c>
      <c r="F163" s="17">
        <f t="shared" si="7"/>
        <v>0</v>
      </c>
      <c r="G163" s="44">
        <v>20</v>
      </c>
      <c r="H163" s="44">
        <v>80</v>
      </c>
      <c r="I163" s="23" t="s">
        <v>1416</v>
      </c>
      <c r="K163" s="16"/>
    </row>
    <row r="164" spans="1:11" x14ac:dyDescent="0.25">
      <c r="A164" s="92"/>
      <c r="B164" t="s">
        <v>1200</v>
      </c>
      <c r="C164" s="71" t="s">
        <v>1719</v>
      </c>
      <c r="D164" s="12" t="s">
        <v>301</v>
      </c>
      <c r="E164" s="6">
        <v>58.057432065217398</v>
      </c>
      <c r="F164" s="16">
        <f t="shared" si="7"/>
        <v>0</v>
      </c>
      <c r="G164" s="41">
        <v>20</v>
      </c>
      <c r="H164" s="41">
        <v>80</v>
      </c>
      <c r="I164" s="8" t="s">
        <v>1417</v>
      </c>
      <c r="K164" s="16"/>
    </row>
    <row r="165" spans="1:11" x14ac:dyDescent="0.25">
      <c r="A165" s="92"/>
      <c r="B165" t="s">
        <v>1201</v>
      </c>
      <c r="C165" s="64"/>
      <c r="D165" s="12" t="s">
        <v>302</v>
      </c>
      <c r="E165" s="6">
        <v>59.261483695652174</v>
      </c>
      <c r="F165" s="16">
        <f t="shared" si="7"/>
        <v>0</v>
      </c>
      <c r="G165" s="41">
        <v>20</v>
      </c>
      <c r="H165" s="41">
        <v>80</v>
      </c>
      <c r="I165" s="8" t="s">
        <v>1418</v>
      </c>
      <c r="K165" s="16"/>
    </row>
    <row r="166" spans="1:11" x14ac:dyDescent="0.25">
      <c r="A166" s="92"/>
      <c r="B166" t="s">
        <v>1199</v>
      </c>
      <c r="C166" s="70" t="s">
        <v>1720</v>
      </c>
      <c r="D166" s="12" t="s">
        <v>303</v>
      </c>
      <c r="E166" s="6">
        <v>58.057432065217398</v>
      </c>
      <c r="F166" s="16">
        <f t="shared" si="7"/>
        <v>0</v>
      </c>
      <c r="G166" s="41">
        <v>15</v>
      </c>
      <c r="H166" s="41">
        <v>60</v>
      </c>
      <c r="I166" s="8" t="s">
        <v>1419</v>
      </c>
      <c r="K166" s="16"/>
    </row>
    <row r="167" spans="1:11" x14ac:dyDescent="0.25">
      <c r="A167" s="92"/>
      <c r="B167" t="s">
        <v>1209</v>
      </c>
      <c r="C167" s="64"/>
      <c r="D167" s="12" t="s">
        <v>304</v>
      </c>
      <c r="E167" s="6">
        <v>54.334559782608693</v>
      </c>
      <c r="F167" s="16">
        <f t="shared" si="7"/>
        <v>0</v>
      </c>
      <c r="G167" s="41">
        <v>20</v>
      </c>
      <c r="H167" s="41">
        <v>80</v>
      </c>
      <c r="I167" s="8" t="s">
        <v>1420</v>
      </c>
      <c r="K167" s="16"/>
    </row>
    <row r="168" spans="1:11" x14ac:dyDescent="0.25">
      <c r="A168" s="92"/>
      <c r="B168" t="s">
        <v>1210</v>
      </c>
      <c r="C168" t="s">
        <v>1721</v>
      </c>
      <c r="D168" s="12" t="s">
        <v>305</v>
      </c>
      <c r="E168" s="6">
        <v>53.767133152173912</v>
      </c>
      <c r="F168" s="16">
        <f t="shared" si="7"/>
        <v>0</v>
      </c>
      <c r="G168" s="41">
        <v>15</v>
      </c>
      <c r="H168" s="41">
        <v>60</v>
      </c>
      <c r="I168" s="8" t="s">
        <v>1421</v>
      </c>
      <c r="K168" s="16"/>
    </row>
    <row r="169" spans="1:11" x14ac:dyDescent="0.25">
      <c r="A169" s="92"/>
      <c r="B169" t="s">
        <v>1208</v>
      </c>
      <c r="C169" t="s">
        <v>1722</v>
      </c>
      <c r="D169" s="12" t="s">
        <v>306</v>
      </c>
      <c r="E169" s="6">
        <v>58.057432065217398</v>
      </c>
      <c r="F169" s="16">
        <f t="shared" si="7"/>
        <v>0</v>
      </c>
      <c r="G169" s="41">
        <v>30</v>
      </c>
      <c r="H169" s="41">
        <v>60</v>
      </c>
      <c r="I169" s="8" t="s">
        <v>1422</v>
      </c>
      <c r="K169" s="16"/>
    </row>
    <row r="170" spans="1:11" x14ac:dyDescent="0.25">
      <c r="A170" s="92"/>
      <c r="B170" t="s">
        <v>1207</v>
      </c>
      <c r="C170" s="64"/>
      <c r="D170" s="12" t="s">
        <v>307</v>
      </c>
      <c r="E170" s="6">
        <v>59.261483695652174</v>
      </c>
      <c r="F170" s="16">
        <f t="shared" si="7"/>
        <v>0</v>
      </c>
      <c r="G170" s="41">
        <v>15</v>
      </c>
      <c r="H170" s="41">
        <v>60</v>
      </c>
      <c r="I170" s="8" t="s">
        <v>1423</v>
      </c>
      <c r="K170" s="16"/>
    </row>
    <row r="171" spans="1:11" x14ac:dyDescent="0.25">
      <c r="A171" s="92"/>
      <c r="B171" t="s">
        <v>1204</v>
      </c>
      <c r="C171" s="70" t="s">
        <v>1634</v>
      </c>
      <c r="D171" s="12" t="s">
        <v>308</v>
      </c>
      <c r="E171" s="6">
        <v>48.23126358695653</v>
      </c>
      <c r="F171" s="16">
        <f t="shared" si="7"/>
        <v>0</v>
      </c>
      <c r="G171" s="41">
        <v>15</v>
      </c>
      <c r="H171" s="41">
        <v>60</v>
      </c>
      <c r="I171" s="8" t="s">
        <v>1424</v>
      </c>
      <c r="K171" s="16"/>
    </row>
    <row r="172" spans="1:11" x14ac:dyDescent="0.25">
      <c r="A172" s="92"/>
      <c r="B172" s="9" t="s">
        <v>1206</v>
      </c>
      <c r="C172" s="67" t="s">
        <v>1635</v>
      </c>
      <c r="D172" s="14" t="s">
        <v>309</v>
      </c>
      <c r="E172" s="11">
        <v>48.23126358695653</v>
      </c>
      <c r="F172" s="17">
        <f t="shared" si="7"/>
        <v>0</v>
      </c>
      <c r="G172" s="44">
        <v>12</v>
      </c>
      <c r="H172" s="44">
        <v>48</v>
      </c>
      <c r="I172" s="23" t="s">
        <v>1425</v>
      </c>
      <c r="K172" s="16"/>
    </row>
    <row r="173" spans="1:11" x14ac:dyDescent="0.25">
      <c r="A173" s="92"/>
      <c r="B173" t="s">
        <v>1187</v>
      </c>
      <c r="D173" s="12" t="s">
        <v>311</v>
      </c>
      <c r="E173" s="6">
        <v>90.705222826086967</v>
      </c>
      <c r="F173" s="22">
        <f t="shared" si="7"/>
        <v>0</v>
      </c>
      <c r="G173" s="41">
        <v>25</v>
      </c>
      <c r="H173" s="41">
        <v>50</v>
      </c>
      <c r="I173" s="8" t="s">
        <v>1426</v>
      </c>
      <c r="K173" s="16"/>
    </row>
    <row r="174" spans="1:11" x14ac:dyDescent="0.25">
      <c r="A174" s="92"/>
      <c r="B174" t="s">
        <v>1186</v>
      </c>
      <c r="D174" s="12" t="s">
        <v>312</v>
      </c>
      <c r="E174" s="6">
        <v>90.705222826086967</v>
      </c>
      <c r="F174" s="16">
        <f>E174*$I$5</f>
        <v>0</v>
      </c>
      <c r="G174" s="41">
        <v>20</v>
      </c>
      <c r="H174" s="41">
        <v>40</v>
      </c>
      <c r="I174" s="8" t="s">
        <v>1427</v>
      </c>
      <c r="K174" s="16"/>
    </row>
    <row r="175" spans="1:11" x14ac:dyDescent="0.25">
      <c r="A175" s="92"/>
      <c r="B175" t="s">
        <v>1194</v>
      </c>
      <c r="C175" t="s">
        <v>1723</v>
      </c>
      <c r="D175" s="12" t="s">
        <v>315</v>
      </c>
      <c r="E175" s="6">
        <v>99.341179347826099</v>
      </c>
      <c r="F175" s="16">
        <f t="shared" ref="F175:F184" si="8">E175*$I$5</f>
        <v>0</v>
      </c>
      <c r="G175" s="41">
        <v>10</v>
      </c>
      <c r="H175" s="41">
        <v>40</v>
      </c>
      <c r="I175" s="8" t="s">
        <v>1428</v>
      </c>
      <c r="K175" s="16"/>
    </row>
    <row r="176" spans="1:11" x14ac:dyDescent="0.25">
      <c r="A176" s="92"/>
      <c r="B176" t="s">
        <v>1192</v>
      </c>
      <c r="C176" t="s">
        <v>1724</v>
      </c>
      <c r="D176" s="12" t="s">
        <v>316</v>
      </c>
      <c r="E176" s="6">
        <v>95.161597826086975</v>
      </c>
      <c r="F176" s="16">
        <f t="shared" si="8"/>
        <v>0</v>
      </c>
      <c r="G176" s="41">
        <v>10</v>
      </c>
      <c r="H176" s="41">
        <v>40</v>
      </c>
      <c r="I176" s="8" t="s">
        <v>1429</v>
      </c>
      <c r="K176" s="16"/>
    </row>
    <row r="177" spans="1:11" x14ac:dyDescent="0.25">
      <c r="A177" s="92"/>
      <c r="B177" t="s">
        <v>1193</v>
      </c>
      <c r="C177" t="s">
        <v>1725</v>
      </c>
      <c r="D177" s="12" t="s">
        <v>1408</v>
      </c>
      <c r="E177" s="6">
        <v>85.792138586956526</v>
      </c>
      <c r="F177" s="16">
        <f t="shared" si="8"/>
        <v>0</v>
      </c>
      <c r="G177" s="41">
        <v>20</v>
      </c>
      <c r="H177" s="41">
        <v>40</v>
      </c>
      <c r="I177" s="8" t="s">
        <v>1430</v>
      </c>
      <c r="K177" s="16"/>
    </row>
    <row r="178" spans="1:11" x14ac:dyDescent="0.25">
      <c r="A178" s="92"/>
      <c r="B178" t="s">
        <v>1190</v>
      </c>
      <c r="C178" t="s">
        <v>1726</v>
      </c>
      <c r="D178" s="12" t="s">
        <v>317</v>
      </c>
      <c r="E178" s="6">
        <v>90.469948369565216</v>
      </c>
      <c r="F178" s="16">
        <f t="shared" si="8"/>
        <v>0</v>
      </c>
      <c r="G178" s="41">
        <v>20</v>
      </c>
      <c r="H178" s="41">
        <v>40</v>
      </c>
      <c r="I178" s="8" t="s">
        <v>1431</v>
      </c>
      <c r="K178" s="16"/>
    </row>
    <row r="179" spans="1:11" x14ac:dyDescent="0.25">
      <c r="A179" s="92"/>
      <c r="B179" t="s">
        <v>1191</v>
      </c>
      <c r="C179" t="s">
        <v>1727</v>
      </c>
      <c r="D179" s="12" t="s">
        <v>318</v>
      </c>
      <c r="E179" s="6">
        <v>90.705222826086967</v>
      </c>
      <c r="F179" s="16">
        <f t="shared" si="8"/>
        <v>0</v>
      </c>
      <c r="G179" s="41">
        <v>20</v>
      </c>
      <c r="H179" s="41">
        <v>40</v>
      </c>
      <c r="I179" s="8" t="s">
        <v>1432</v>
      </c>
      <c r="K179" s="16"/>
    </row>
    <row r="180" spans="1:11" x14ac:dyDescent="0.25">
      <c r="A180" s="92"/>
      <c r="B180" t="s">
        <v>1188</v>
      </c>
      <c r="C180" t="s">
        <v>1728</v>
      </c>
      <c r="D180" s="12" t="s">
        <v>319</v>
      </c>
      <c r="E180" s="6">
        <v>90.705222826086967</v>
      </c>
      <c r="F180" s="16">
        <f t="shared" si="8"/>
        <v>0</v>
      </c>
      <c r="G180" s="41">
        <v>20</v>
      </c>
      <c r="H180" s="41">
        <v>40</v>
      </c>
      <c r="I180" s="8" t="s">
        <v>1433</v>
      </c>
      <c r="K180" s="16"/>
    </row>
    <row r="181" spans="1:11" x14ac:dyDescent="0.25">
      <c r="A181" s="92"/>
      <c r="B181" t="s">
        <v>1189</v>
      </c>
      <c r="C181" s="63" t="s">
        <v>1729</v>
      </c>
      <c r="D181" s="12" t="s">
        <v>320</v>
      </c>
      <c r="E181" s="6">
        <v>92.365983695652162</v>
      </c>
      <c r="F181" s="16">
        <f t="shared" si="8"/>
        <v>0</v>
      </c>
      <c r="G181" s="41">
        <v>15</v>
      </c>
      <c r="H181" s="41">
        <v>30</v>
      </c>
      <c r="I181" s="8" t="s">
        <v>1434</v>
      </c>
      <c r="K181" s="16"/>
    </row>
    <row r="182" spans="1:11" x14ac:dyDescent="0.25">
      <c r="A182" s="92"/>
      <c r="B182" t="s">
        <v>1184</v>
      </c>
      <c r="C182" s="70" t="s">
        <v>1730</v>
      </c>
      <c r="D182" s="12" t="s">
        <v>322</v>
      </c>
      <c r="E182" s="6">
        <v>78.872301630434791</v>
      </c>
      <c r="F182" s="16">
        <f t="shared" si="8"/>
        <v>0</v>
      </c>
      <c r="G182" s="41">
        <v>20</v>
      </c>
      <c r="H182" s="41">
        <v>40</v>
      </c>
      <c r="I182" s="8" t="s">
        <v>1435</v>
      </c>
      <c r="K182" s="16"/>
    </row>
    <row r="183" spans="1:11" x14ac:dyDescent="0.25">
      <c r="A183" s="92"/>
      <c r="B183" t="s">
        <v>1185</v>
      </c>
      <c r="C183" s="70" t="s">
        <v>1636</v>
      </c>
      <c r="D183" s="12" t="s">
        <v>323</v>
      </c>
      <c r="E183" s="6">
        <v>74.582002717391305</v>
      </c>
      <c r="F183" s="16">
        <f t="shared" si="8"/>
        <v>0</v>
      </c>
      <c r="G183" s="41">
        <v>20</v>
      </c>
      <c r="H183" s="41">
        <v>40</v>
      </c>
      <c r="I183" s="8" t="s">
        <v>1436</v>
      </c>
      <c r="K183" s="16"/>
    </row>
    <row r="184" spans="1:11" x14ac:dyDescent="0.25">
      <c r="A184" s="92"/>
      <c r="B184" s="9" t="s">
        <v>1183</v>
      </c>
      <c r="C184" s="67" t="s">
        <v>1637</v>
      </c>
      <c r="D184" s="14" t="s">
        <v>324</v>
      </c>
      <c r="E184" s="11">
        <v>74.582002717391305</v>
      </c>
      <c r="F184" s="17">
        <f t="shared" si="8"/>
        <v>0</v>
      </c>
      <c r="G184" s="44">
        <v>20</v>
      </c>
      <c r="H184" s="44">
        <v>40</v>
      </c>
      <c r="I184" s="23" t="s">
        <v>1437</v>
      </c>
      <c r="K184" s="16"/>
    </row>
    <row r="185" spans="1:11" x14ac:dyDescent="0.25">
      <c r="A185" s="92"/>
      <c r="B185" t="s">
        <v>1180</v>
      </c>
      <c r="C185" t="s">
        <v>1731</v>
      </c>
      <c r="D185" s="12" t="s">
        <v>328</v>
      </c>
      <c r="E185" s="6">
        <v>165.5778586956522</v>
      </c>
      <c r="F185" s="16">
        <f t="shared" ref="F185:F191" si="9">E185*$I$5</f>
        <v>0</v>
      </c>
      <c r="G185" s="41">
        <v>15</v>
      </c>
      <c r="H185" s="41">
        <v>30</v>
      </c>
      <c r="I185" s="8" t="s">
        <v>1438</v>
      </c>
      <c r="K185" s="16"/>
    </row>
    <row r="186" spans="1:11" x14ac:dyDescent="0.25">
      <c r="A186" s="92"/>
      <c r="B186" t="s">
        <v>1181</v>
      </c>
      <c r="C186" s="63" t="s">
        <v>1732</v>
      </c>
      <c r="D186" s="12" t="s">
        <v>329</v>
      </c>
      <c r="E186" s="6">
        <v>165.5778586956522</v>
      </c>
      <c r="F186" s="16">
        <f t="shared" si="9"/>
        <v>0</v>
      </c>
      <c r="G186" s="41">
        <v>15</v>
      </c>
      <c r="H186" s="41">
        <v>30</v>
      </c>
      <c r="I186" s="8" t="s">
        <v>1439</v>
      </c>
      <c r="K186" s="16"/>
    </row>
    <row r="187" spans="1:11" x14ac:dyDescent="0.25">
      <c r="A187" s="92"/>
      <c r="B187" t="s">
        <v>1179</v>
      </c>
      <c r="C187" s="63" t="s">
        <v>1731</v>
      </c>
      <c r="D187" s="12" t="s">
        <v>331</v>
      </c>
      <c r="E187" s="6">
        <v>114.27418749999998</v>
      </c>
      <c r="F187" s="16">
        <f t="shared" si="9"/>
        <v>0</v>
      </c>
      <c r="G187" s="41">
        <v>12</v>
      </c>
      <c r="H187" s="41">
        <v>24</v>
      </c>
      <c r="I187" s="8" t="s">
        <v>1440</v>
      </c>
      <c r="K187" s="16"/>
    </row>
    <row r="188" spans="1:11" x14ac:dyDescent="0.25">
      <c r="A188" s="92"/>
      <c r="B188" t="s">
        <v>1178</v>
      </c>
      <c r="C188" s="64"/>
      <c r="D188" s="12" t="s">
        <v>335</v>
      </c>
      <c r="E188" s="6">
        <v>114.27418749999998</v>
      </c>
      <c r="F188" s="16">
        <f t="shared" si="9"/>
        <v>0</v>
      </c>
      <c r="G188" s="41">
        <v>12</v>
      </c>
      <c r="H188" s="41">
        <v>24</v>
      </c>
      <c r="I188" s="8" t="s">
        <v>1441</v>
      </c>
      <c r="K188" s="16"/>
    </row>
    <row r="189" spans="1:11" x14ac:dyDescent="0.25">
      <c r="A189" s="92"/>
      <c r="B189" t="s">
        <v>1177</v>
      </c>
      <c r="C189" s="63" t="s">
        <v>1733</v>
      </c>
      <c r="D189" s="12" t="s">
        <v>336</v>
      </c>
      <c r="E189" s="6">
        <v>114.27418749999998</v>
      </c>
      <c r="F189" s="16">
        <f t="shared" si="9"/>
        <v>0</v>
      </c>
      <c r="G189" s="41">
        <v>12</v>
      </c>
      <c r="H189" s="41">
        <v>24</v>
      </c>
      <c r="I189" s="8" t="s">
        <v>1442</v>
      </c>
      <c r="K189" s="16"/>
    </row>
    <row r="190" spans="1:11" x14ac:dyDescent="0.25">
      <c r="A190" s="92"/>
      <c r="B190" t="s">
        <v>1176</v>
      </c>
      <c r="C190" s="64"/>
      <c r="D190" s="12" t="s">
        <v>337</v>
      </c>
      <c r="E190" s="6">
        <v>114.27418749999998</v>
      </c>
      <c r="F190" s="16">
        <f t="shared" si="9"/>
        <v>0</v>
      </c>
      <c r="G190" s="41">
        <v>12</v>
      </c>
      <c r="H190" s="41">
        <v>24</v>
      </c>
      <c r="I190" s="8" t="s">
        <v>1443</v>
      </c>
      <c r="K190" s="16"/>
    </row>
    <row r="191" spans="1:11" x14ac:dyDescent="0.25">
      <c r="A191" s="92"/>
      <c r="B191" t="s">
        <v>1173</v>
      </c>
      <c r="C191" t="s">
        <v>1734</v>
      </c>
      <c r="D191" s="12" t="s">
        <v>339</v>
      </c>
      <c r="E191" s="6">
        <v>112.0736793478261</v>
      </c>
      <c r="F191" s="22">
        <f t="shared" si="9"/>
        <v>0</v>
      </c>
      <c r="G191" s="41">
        <v>12</v>
      </c>
      <c r="H191" s="41">
        <v>24</v>
      </c>
      <c r="I191" s="8" t="s">
        <v>1444</v>
      </c>
      <c r="K191" s="16"/>
    </row>
    <row r="192" spans="1:11" x14ac:dyDescent="0.25">
      <c r="A192" s="92"/>
      <c r="B192" t="s">
        <v>1175</v>
      </c>
      <c r="C192" s="64"/>
      <c r="D192" s="12" t="s">
        <v>340</v>
      </c>
      <c r="E192" s="6">
        <v>159.68215760869566</v>
      </c>
      <c r="F192" s="22">
        <f>E192*$I$5</f>
        <v>0</v>
      </c>
      <c r="G192" s="41">
        <v>12</v>
      </c>
      <c r="H192" s="41">
        <v>24</v>
      </c>
      <c r="I192" s="8" t="s">
        <v>1445</v>
      </c>
      <c r="K192" s="16"/>
    </row>
    <row r="193" spans="1:11" x14ac:dyDescent="0.25">
      <c r="A193" s="92"/>
      <c r="B193" t="s">
        <v>1174</v>
      </c>
      <c r="C193" s="64"/>
      <c r="D193" s="12" t="s">
        <v>341</v>
      </c>
      <c r="E193" s="6">
        <v>159.68215760869566</v>
      </c>
      <c r="F193" s="16">
        <f t="shared" ref="F193:F239" si="10">E193*$I$5</f>
        <v>0</v>
      </c>
      <c r="G193" s="41">
        <v>12</v>
      </c>
      <c r="H193" s="41">
        <v>24</v>
      </c>
      <c r="I193" s="8" t="s">
        <v>1446</v>
      </c>
      <c r="K193" s="16"/>
    </row>
    <row r="194" spans="1:11" x14ac:dyDescent="0.25">
      <c r="A194" s="92"/>
      <c r="B194" t="s">
        <v>1171</v>
      </c>
      <c r="C194" s="70" t="s">
        <v>1638</v>
      </c>
      <c r="D194" s="12" t="s">
        <v>342</v>
      </c>
      <c r="E194" s="6">
        <v>97.569701086956528</v>
      </c>
      <c r="F194" s="16">
        <f t="shared" si="10"/>
        <v>0</v>
      </c>
      <c r="G194" s="41">
        <v>18</v>
      </c>
      <c r="H194" s="41">
        <v>36</v>
      </c>
      <c r="I194" s="8" t="s">
        <v>1447</v>
      </c>
      <c r="K194" s="16"/>
    </row>
    <row r="195" spans="1:11" x14ac:dyDescent="0.25">
      <c r="A195" s="92"/>
      <c r="B195" t="s">
        <v>1172</v>
      </c>
      <c r="C195" s="70" t="s">
        <v>1639</v>
      </c>
      <c r="D195" s="12" t="s">
        <v>343</v>
      </c>
      <c r="E195" s="6">
        <v>92.310625000000002</v>
      </c>
      <c r="F195" s="16">
        <f t="shared" si="10"/>
        <v>0</v>
      </c>
      <c r="G195" s="41">
        <v>15</v>
      </c>
      <c r="H195" s="41">
        <v>30</v>
      </c>
      <c r="I195" s="8" t="s">
        <v>1448</v>
      </c>
      <c r="K195" s="16"/>
    </row>
    <row r="196" spans="1:11" x14ac:dyDescent="0.25">
      <c r="A196" s="92"/>
      <c r="B196" s="4" t="s">
        <v>1265</v>
      </c>
      <c r="C196" s="62" t="s">
        <v>1640</v>
      </c>
      <c r="D196" s="12" t="s">
        <v>344</v>
      </c>
      <c r="E196" s="6">
        <v>92.310625000000002</v>
      </c>
      <c r="F196" s="22">
        <f t="shared" si="10"/>
        <v>0</v>
      </c>
      <c r="G196" s="41">
        <v>10</v>
      </c>
      <c r="H196" s="41">
        <v>30</v>
      </c>
      <c r="I196" s="8" t="s">
        <v>1449</v>
      </c>
      <c r="K196" s="16"/>
    </row>
    <row r="197" spans="1:11" x14ac:dyDescent="0.25">
      <c r="A197" s="92"/>
      <c r="B197" s="9" t="s">
        <v>1170</v>
      </c>
      <c r="C197" s="67" t="s">
        <v>1641</v>
      </c>
      <c r="D197" s="14" t="s">
        <v>1409</v>
      </c>
      <c r="E197" s="11">
        <v>114.27418749999998</v>
      </c>
      <c r="F197" s="17">
        <f t="shared" si="10"/>
        <v>0</v>
      </c>
      <c r="G197" s="44">
        <v>12</v>
      </c>
      <c r="H197" s="44">
        <v>24</v>
      </c>
      <c r="I197" s="23" t="s">
        <v>1450</v>
      </c>
      <c r="K197" s="16"/>
    </row>
    <row r="198" spans="1:11" x14ac:dyDescent="0.25">
      <c r="A198" s="92"/>
      <c r="B198" t="s">
        <v>1230</v>
      </c>
      <c r="C198" t="s">
        <v>1735</v>
      </c>
      <c r="D198" s="12" t="s">
        <v>347</v>
      </c>
      <c r="E198" s="6">
        <v>158.50578532608696</v>
      </c>
      <c r="F198" s="16">
        <f t="shared" si="10"/>
        <v>0</v>
      </c>
      <c r="G198" s="41">
        <v>8</v>
      </c>
      <c r="H198" s="41">
        <v>16</v>
      </c>
      <c r="I198" s="8" t="s">
        <v>1451</v>
      </c>
      <c r="K198" s="16"/>
    </row>
    <row r="199" spans="1:11" x14ac:dyDescent="0.25">
      <c r="A199" s="92"/>
      <c r="B199" t="s">
        <v>1223</v>
      </c>
      <c r="C199" s="64"/>
      <c r="D199" s="12" t="s">
        <v>348</v>
      </c>
      <c r="E199" s="6">
        <v>161.56435326086955</v>
      </c>
      <c r="F199" s="16">
        <f t="shared" si="10"/>
        <v>0</v>
      </c>
      <c r="G199" s="41">
        <v>12</v>
      </c>
      <c r="H199" s="41">
        <v>24</v>
      </c>
      <c r="I199" s="8" t="s">
        <v>1452</v>
      </c>
      <c r="K199" s="16"/>
    </row>
    <row r="200" spans="1:11" x14ac:dyDescent="0.25">
      <c r="A200" s="92"/>
      <c r="B200" t="s">
        <v>1224</v>
      </c>
      <c r="C200" s="64"/>
      <c r="D200" s="12" t="s">
        <v>349</v>
      </c>
      <c r="E200" s="6">
        <v>161.56435326086955</v>
      </c>
      <c r="F200" s="16">
        <f t="shared" si="10"/>
        <v>0</v>
      </c>
      <c r="G200" s="41">
        <v>10</v>
      </c>
      <c r="H200" s="41">
        <v>20</v>
      </c>
      <c r="I200" s="8" t="s">
        <v>1453</v>
      </c>
      <c r="K200" s="16"/>
    </row>
    <row r="201" spans="1:11" x14ac:dyDescent="0.25">
      <c r="A201" s="92"/>
      <c r="B201" s="4" t="s">
        <v>1221</v>
      </c>
      <c r="C201" s="72"/>
      <c r="D201" s="12" t="s">
        <v>352</v>
      </c>
      <c r="E201" s="6">
        <v>161.55051358695653</v>
      </c>
      <c r="F201" s="22">
        <f t="shared" si="10"/>
        <v>0</v>
      </c>
      <c r="G201" s="41">
        <v>8</v>
      </c>
      <c r="H201" s="41">
        <v>16</v>
      </c>
      <c r="I201" s="8" t="s">
        <v>1454</v>
      </c>
      <c r="K201" s="16"/>
    </row>
    <row r="202" spans="1:11" x14ac:dyDescent="0.25">
      <c r="A202" s="92"/>
      <c r="B202" t="s">
        <v>1220</v>
      </c>
      <c r="C202" s="64"/>
      <c r="D202" s="12" t="s">
        <v>353</v>
      </c>
      <c r="E202" s="6">
        <v>188.03964945652177</v>
      </c>
      <c r="F202" s="22">
        <f t="shared" si="10"/>
        <v>0</v>
      </c>
      <c r="G202" s="41">
        <v>8</v>
      </c>
      <c r="H202" s="41">
        <v>16</v>
      </c>
      <c r="I202" s="8" t="s">
        <v>1455</v>
      </c>
      <c r="K202" s="16"/>
    </row>
    <row r="203" spans="1:11" x14ac:dyDescent="0.25">
      <c r="A203" s="92"/>
      <c r="B203" t="s">
        <v>1222</v>
      </c>
      <c r="C203" s="64"/>
      <c r="D203" s="12" t="s">
        <v>354</v>
      </c>
      <c r="E203" s="6">
        <v>188.03964945652177</v>
      </c>
      <c r="F203" s="22">
        <f t="shared" si="10"/>
        <v>0</v>
      </c>
      <c r="G203" s="41">
        <v>8</v>
      </c>
      <c r="H203" s="41">
        <v>16</v>
      </c>
      <c r="I203" s="8" t="s">
        <v>1456</v>
      </c>
      <c r="K203" s="16"/>
    </row>
    <row r="204" spans="1:11" x14ac:dyDescent="0.25">
      <c r="A204" s="92"/>
      <c r="B204" s="4" t="s">
        <v>1218</v>
      </c>
      <c r="C204" s="72"/>
      <c r="D204" s="12" t="s">
        <v>385</v>
      </c>
      <c r="E204" s="6">
        <v>161.56435326086955</v>
      </c>
      <c r="F204" s="22">
        <f t="shared" si="10"/>
        <v>0</v>
      </c>
      <c r="G204" s="41">
        <v>8</v>
      </c>
      <c r="H204" s="41">
        <v>16</v>
      </c>
      <c r="I204" s="8" t="s">
        <v>1457</v>
      </c>
      <c r="K204" s="16"/>
    </row>
    <row r="205" spans="1:11" x14ac:dyDescent="0.25">
      <c r="A205" s="92"/>
      <c r="B205" s="4" t="s">
        <v>1217</v>
      </c>
      <c r="C205" s="31" t="s">
        <v>1736</v>
      </c>
      <c r="D205" s="12" t="s">
        <v>386</v>
      </c>
      <c r="E205" s="6">
        <v>156.63742934782607</v>
      </c>
      <c r="F205" s="22">
        <f t="shared" si="10"/>
        <v>0</v>
      </c>
      <c r="G205" s="41">
        <v>8</v>
      </c>
      <c r="H205" s="41">
        <v>16</v>
      </c>
      <c r="I205" s="8" t="s">
        <v>1458</v>
      </c>
      <c r="K205" s="16"/>
    </row>
    <row r="206" spans="1:11" x14ac:dyDescent="0.25">
      <c r="A206" s="92"/>
      <c r="B206" s="4" t="s">
        <v>1219</v>
      </c>
      <c r="C206" s="72"/>
      <c r="D206" s="12" t="s">
        <v>387</v>
      </c>
      <c r="E206" s="6">
        <v>161.56435326086955</v>
      </c>
      <c r="F206" s="22">
        <f t="shared" si="10"/>
        <v>0</v>
      </c>
      <c r="G206" s="41">
        <v>8</v>
      </c>
      <c r="H206" s="41">
        <v>16</v>
      </c>
      <c r="I206" s="8" t="s">
        <v>1459</v>
      </c>
      <c r="K206" s="16"/>
    </row>
    <row r="207" spans="1:11" x14ac:dyDescent="0.25">
      <c r="A207" s="92"/>
      <c r="B207" s="4" t="s">
        <v>1228</v>
      </c>
      <c r="C207" s="62" t="s">
        <v>1737</v>
      </c>
      <c r="D207" s="12" t="s">
        <v>388</v>
      </c>
      <c r="E207" s="6">
        <v>149.34392119565217</v>
      </c>
      <c r="F207" s="22">
        <f t="shared" si="10"/>
        <v>0</v>
      </c>
      <c r="G207" s="41">
        <v>10</v>
      </c>
      <c r="H207" s="41">
        <v>20</v>
      </c>
      <c r="I207" s="8" t="s">
        <v>1460</v>
      </c>
      <c r="K207" s="16"/>
    </row>
    <row r="208" spans="1:11" x14ac:dyDescent="0.25">
      <c r="A208" s="92"/>
      <c r="B208" s="4" t="s">
        <v>1229</v>
      </c>
      <c r="C208" s="62" t="s">
        <v>1642</v>
      </c>
      <c r="D208" s="12" t="s">
        <v>389</v>
      </c>
      <c r="E208" s="6">
        <v>134.66002717391305</v>
      </c>
      <c r="F208" s="22">
        <f t="shared" si="10"/>
        <v>0</v>
      </c>
      <c r="G208" s="41">
        <v>10</v>
      </c>
      <c r="H208" s="41">
        <v>20</v>
      </c>
      <c r="I208" s="8" t="s">
        <v>1461</v>
      </c>
      <c r="K208" s="16"/>
    </row>
    <row r="209" spans="1:11" x14ac:dyDescent="0.25">
      <c r="A209" s="92"/>
      <c r="B209" s="4" t="s">
        <v>1225</v>
      </c>
      <c r="C209" s="62" t="s">
        <v>1643</v>
      </c>
      <c r="D209" s="12" t="s">
        <v>390</v>
      </c>
      <c r="E209" s="6">
        <v>134.66002717391305</v>
      </c>
      <c r="F209" s="22">
        <f t="shared" si="10"/>
        <v>0</v>
      </c>
      <c r="G209" s="41">
        <v>10</v>
      </c>
      <c r="H209" s="41">
        <v>20</v>
      </c>
      <c r="I209" s="8" t="s">
        <v>1462</v>
      </c>
      <c r="K209" s="16"/>
    </row>
    <row r="210" spans="1:11" x14ac:dyDescent="0.25">
      <c r="A210" s="92"/>
      <c r="B210" s="4" t="s">
        <v>1227</v>
      </c>
      <c r="C210" s="62" t="s">
        <v>1644</v>
      </c>
      <c r="D210" s="12" t="s">
        <v>392</v>
      </c>
      <c r="E210" s="6">
        <v>156.63742934782607</v>
      </c>
      <c r="F210" s="22">
        <f t="shared" si="10"/>
        <v>0</v>
      </c>
      <c r="G210" s="41">
        <v>8</v>
      </c>
      <c r="H210" s="41">
        <v>16</v>
      </c>
      <c r="I210" s="8" t="s">
        <v>1463</v>
      </c>
      <c r="K210" s="16"/>
    </row>
    <row r="211" spans="1:11" x14ac:dyDescent="0.25">
      <c r="A211" s="92"/>
      <c r="B211" s="9" t="s">
        <v>1226</v>
      </c>
      <c r="C211" s="67" t="s">
        <v>1645</v>
      </c>
      <c r="D211" s="14" t="s">
        <v>391</v>
      </c>
      <c r="E211" s="11">
        <v>156.63742934782607</v>
      </c>
      <c r="F211" s="17">
        <f t="shared" si="10"/>
        <v>0</v>
      </c>
      <c r="G211" s="44">
        <v>8</v>
      </c>
      <c r="H211" s="44">
        <v>16</v>
      </c>
      <c r="I211" s="23" t="s">
        <v>1464</v>
      </c>
      <c r="K211" s="16"/>
    </row>
    <row r="212" spans="1:11" x14ac:dyDescent="0.25">
      <c r="A212" s="92"/>
      <c r="B212" s="38" t="s">
        <v>1216</v>
      </c>
      <c r="C212" s="72"/>
      <c r="D212" s="12" t="s">
        <v>393</v>
      </c>
      <c r="E212" s="6">
        <v>429.74955434782606</v>
      </c>
      <c r="F212" s="22">
        <f t="shared" si="10"/>
        <v>0</v>
      </c>
      <c r="G212" s="41">
        <v>5</v>
      </c>
      <c r="H212" s="41">
        <v>10</v>
      </c>
      <c r="I212" s="8" t="s">
        <v>1465</v>
      </c>
      <c r="K212" s="16"/>
    </row>
    <row r="213" spans="1:11" x14ac:dyDescent="0.25">
      <c r="A213" s="92"/>
      <c r="B213" s="4" t="s">
        <v>1213</v>
      </c>
      <c r="C213" s="72"/>
      <c r="D213" s="12" t="s">
        <v>397</v>
      </c>
      <c r="E213" s="6">
        <v>429.74955434782606</v>
      </c>
      <c r="F213" s="22">
        <f t="shared" si="10"/>
        <v>0</v>
      </c>
      <c r="G213" s="41">
        <v>5</v>
      </c>
      <c r="H213" s="41">
        <v>10</v>
      </c>
      <c r="I213" s="8" t="s">
        <v>1466</v>
      </c>
      <c r="K213" s="16"/>
    </row>
    <row r="214" spans="1:11" x14ac:dyDescent="0.25">
      <c r="A214" s="92"/>
      <c r="B214" s="4" t="s">
        <v>1214</v>
      </c>
      <c r="C214" s="72"/>
      <c r="D214" s="12" t="s">
        <v>1410</v>
      </c>
      <c r="E214" s="6">
        <v>429.74955434782606</v>
      </c>
      <c r="F214" s="22">
        <f t="shared" si="10"/>
        <v>0</v>
      </c>
      <c r="G214" s="41">
        <v>5</v>
      </c>
      <c r="H214" s="41">
        <v>10</v>
      </c>
      <c r="I214" s="8" t="s">
        <v>1467</v>
      </c>
      <c r="K214" s="16"/>
    </row>
    <row r="215" spans="1:11" x14ac:dyDescent="0.25">
      <c r="A215" s="92"/>
      <c r="B215" s="9" t="s">
        <v>1215</v>
      </c>
      <c r="C215" s="67" t="s">
        <v>1646</v>
      </c>
      <c r="D215" s="14" t="s">
        <v>399</v>
      </c>
      <c r="E215" s="11">
        <v>429.74955434782606</v>
      </c>
      <c r="F215" s="17">
        <f t="shared" si="10"/>
        <v>0</v>
      </c>
      <c r="G215" s="44">
        <v>4</v>
      </c>
      <c r="H215" s="44">
        <v>8</v>
      </c>
      <c r="I215" s="23" t="s">
        <v>1468</v>
      </c>
      <c r="K215" s="16"/>
    </row>
    <row r="216" spans="1:11" x14ac:dyDescent="0.25">
      <c r="A216" s="92"/>
      <c r="B216" s="38" t="s">
        <v>1241</v>
      </c>
      <c r="C216" s="72"/>
      <c r="D216" t="s">
        <v>400</v>
      </c>
      <c r="E216" s="6">
        <v>609.30548369565224</v>
      </c>
      <c r="F216" s="22">
        <f t="shared" si="10"/>
        <v>0</v>
      </c>
      <c r="G216" s="41">
        <v>4</v>
      </c>
      <c r="H216" s="41">
        <v>8</v>
      </c>
      <c r="I216" s="8" t="s">
        <v>1469</v>
      </c>
      <c r="K216" s="16"/>
    </row>
    <row r="217" spans="1:11" x14ac:dyDescent="0.25">
      <c r="A217" s="92"/>
      <c r="B217" s="4" t="s">
        <v>1244</v>
      </c>
      <c r="C217" s="72"/>
      <c r="D217" s="12" t="s">
        <v>402</v>
      </c>
      <c r="E217" s="6">
        <v>609.30548369565224</v>
      </c>
      <c r="F217" s="22">
        <f t="shared" si="10"/>
        <v>0</v>
      </c>
      <c r="G217" s="41">
        <v>3</v>
      </c>
      <c r="H217" s="41">
        <v>6</v>
      </c>
      <c r="I217" s="8" t="s">
        <v>1470</v>
      </c>
      <c r="K217" s="16"/>
    </row>
    <row r="218" spans="1:11" x14ac:dyDescent="0.25">
      <c r="A218" s="92"/>
      <c r="B218" s="4" t="s">
        <v>1239</v>
      </c>
      <c r="C218" s="72"/>
      <c r="D218" s="12" t="s">
        <v>404</v>
      </c>
      <c r="E218" s="6">
        <v>583.12082065217385</v>
      </c>
      <c r="F218" s="22">
        <f t="shared" si="10"/>
        <v>0</v>
      </c>
      <c r="G218" s="41">
        <v>3</v>
      </c>
      <c r="H218" s="41">
        <v>6</v>
      </c>
      <c r="I218" s="8" t="s">
        <v>1471</v>
      </c>
      <c r="K218" s="16"/>
    </row>
    <row r="219" spans="1:11" x14ac:dyDescent="0.25">
      <c r="A219" s="92"/>
      <c r="B219" s="4" t="s">
        <v>1240</v>
      </c>
      <c r="C219" s="72"/>
      <c r="D219" s="12" t="s">
        <v>409</v>
      </c>
      <c r="E219" s="6">
        <v>583.12082065217385</v>
      </c>
      <c r="F219" s="22">
        <f t="shared" si="10"/>
        <v>0</v>
      </c>
      <c r="G219" s="41">
        <v>3</v>
      </c>
      <c r="H219" s="41">
        <v>6</v>
      </c>
      <c r="I219" s="8" t="s">
        <v>1472</v>
      </c>
      <c r="K219" s="16"/>
    </row>
    <row r="220" spans="1:11" x14ac:dyDescent="0.25">
      <c r="A220" s="92"/>
      <c r="B220" s="4" t="s">
        <v>1242</v>
      </c>
      <c r="C220" s="62" t="s">
        <v>1738</v>
      </c>
      <c r="D220" s="12" t="s">
        <v>405</v>
      </c>
      <c r="E220" s="6">
        <v>583.12082065217385</v>
      </c>
      <c r="F220" s="22">
        <f t="shared" si="10"/>
        <v>0</v>
      </c>
      <c r="G220" s="41">
        <v>3</v>
      </c>
      <c r="H220" s="41">
        <v>6</v>
      </c>
      <c r="I220" s="8" t="s">
        <v>1473</v>
      </c>
      <c r="K220" s="16"/>
    </row>
    <row r="221" spans="1:11" x14ac:dyDescent="0.25">
      <c r="A221" s="92"/>
      <c r="B221" s="9" t="s">
        <v>1243</v>
      </c>
      <c r="C221" s="67" t="s">
        <v>1647</v>
      </c>
      <c r="D221" s="14" t="s">
        <v>411</v>
      </c>
      <c r="E221" s="11">
        <v>654.63041576086948</v>
      </c>
      <c r="F221" s="17">
        <f t="shared" si="10"/>
        <v>0</v>
      </c>
      <c r="G221" s="44">
        <v>3</v>
      </c>
      <c r="H221" s="44">
        <v>6</v>
      </c>
      <c r="I221" s="26" t="s">
        <v>1474</v>
      </c>
      <c r="K221" s="16"/>
    </row>
    <row r="222" spans="1:11" x14ac:dyDescent="0.25">
      <c r="A222" s="92"/>
      <c r="B222" s="4" t="s">
        <v>1246</v>
      </c>
      <c r="C222" s="72"/>
      <c r="D222" s="12" t="s">
        <v>410</v>
      </c>
      <c r="E222" s="6">
        <v>1166.6291521739129</v>
      </c>
      <c r="F222" s="22">
        <f t="shared" si="10"/>
        <v>0</v>
      </c>
      <c r="G222" s="41">
        <v>2</v>
      </c>
      <c r="H222" s="41">
        <v>4</v>
      </c>
      <c r="I222" s="8" t="s">
        <v>1475</v>
      </c>
      <c r="K222" s="16"/>
    </row>
    <row r="223" spans="1:11" x14ac:dyDescent="0.25">
      <c r="A223" s="94"/>
      <c r="B223" s="9" t="s">
        <v>1247</v>
      </c>
      <c r="C223" s="62" t="s">
        <v>1648</v>
      </c>
      <c r="D223" s="14" t="s">
        <v>1411</v>
      </c>
      <c r="E223" s="6">
        <v>1125.6913967391306</v>
      </c>
      <c r="F223" s="17">
        <f t="shared" ref="F223" si="11">E223*$I$5</f>
        <v>0</v>
      </c>
      <c r="G223" s="41">
        <v>1</v>
      </c>
      <c r="H223" s="41">
        <v>3</v>
      </c>
      <c r="I223" s="23" t="s">
        <v>1476</v>
      </c>
      <c r="K223" s="16"/>
    </row>
    <row r="224" spans="1:11" x14ac:dyDescent="0.25">
      <c r="A224" s="86" t="s">
        <v>570</v>
      </c>
      <c r="B224" s="87"/>
      <c r="C224" s="87"/>
      <c r="D224" s="87"/>
      <c r="E224" s="87"/>
      <c r="F224" s="87"/>
      <c r="G224" s="87"/>
      <c r="H224" s="87"/>
      <c r="I224" s="105"/>
      <c r="K224" s="16"/>
    </row>
    <row r="225" spans="1:11" x14ac:dyDescent="0.25">
      <c r="A225" s="93"/>
      <c r="B225" s="32" t="s">
        <v>1235</v>
      </c>
      <c r="C225" s="61" t="s">
        <v>1739</v>
      </c>
      <c r="D225" s="33" t="s">
        <v>424</v>
      </c>
      <c r="E225" s="11">
        <v>58.057432065217398</v>
      </c>
      <c r="F225" s="35">
        <f t="shared" si="10"/>
        <v>0</v>
      </c>
      <c r="G225" s="44">
        <v>40</v>
      </c>
      <c r="H225" s="44">
        <v>80</v>
      </c>
      <c r="I225" s="37" t="s">
        <v>1478</v>
      </c>
      <c r="K225" s="16"/>
    </row>
    <row r="226" spans="1:11" x14ac:dyDescent="0.25">
      <c r="A226" s="92"/>
      <c r="B226" s="4" t="s">
        <v>1203</v>
      </c>
      <c r="C226" s="31" t="s">
        <v>1740</v>
      </c>
      <c r="D226" s="12" t="s">
        <v>426</v>
      </c>
      <c r="E226" s="6">
        <v>92.365983695652162</v>
      </c>
      <c r="F226" s="22">
        <f>E226*$I$5</f>
        <v>0</v>
      </c>
      <c r="G226" s="41">
        <v>11</v>
      </c>
      <c r="H226" s="41">
        <v>44</v>
      </c>
      <c r="I226" s="8" t="s">
        <v>1479</v>
      </c>
      <c r="K226" s="16"/>
    </row>
    <row r="227" spans="1:11" x14ac:dyDescent="0.25">
      <c r="A227" s="92"/>
      <c r="B227" s="4" t="s">
        <v>1202</v>
      </c>
      <c r="C227" s="31" t="s">
        <v>1741</v>
      </c>
      <c r="D227" s="12" t="s">
        <v>1477</v>
      </c>
      <c r="E227" s="6">
        <v>157.10797826086957</v>
      </c>
      <c r="F227" s="22">
        <f t="shared" ref="F227:F228" si="12">E227*$I$5</f>
        <v>0</v>
      </c>
      <c r="G227" s="41">
        <v>9</v>
      </c>
      <c r="H227" s="41">
        <v>36</v>
      </c>
      <c r="I227" s="8" t="s">
        <v>1480</v>
      </c>
      <c r="K227" s="16"/>
    </row>
    <row r="228" spans="1:11" x14ac:dyDescent="0.25">
      <c r="A228" s="92"/>
      <c r="B228" s="9" t="s">
        <v>1205</v>
      </c>
      <c r="C228" s="29"/>
      <c r="D228" s="14" t="s">
        <v>427</v>
      </c>
      <c r="E228" s="11">
        <v>161.27372010869564</v>
      </c>
      <c r="F228" s="17">
        <f t="shared" si="12"/>
        <v>0</v>
      </c>
      <c r="G228" s="44">
        <v>12</v>
      </c>
      <c r="H228" s="44">
        <v>24</v>
      </c>
      <c r="I228" s="26" t="s">
        <v>1481</v>
      </c>
      <c r="K228" s="16"/>
    </row>
    <row r="229" spans="1:11" x14ac:dyDescent="0.25">
      <c r="A229" s="86" t="s">
        <v>571</v>
      </c>
      <c r="B229" s="87"/>
      <c r="C229" s="87"/>
      <c r="D229" s="87"/>
      <c r="E229" s="87"/>
      <c r="F229" s="87"/>
      <c r="G229" s="87"/>
      <c r="H229" s="87"/>
      <c r="I229" s="89"/>
      <c r="K229" s="16"/>
    </row>
    <row r="230" spans="1:11" x14ac:dyDescent="0.25">
      <c r="A230" s="93"/>
      <c r="B230" s="38" t="s">
        <v>1085</v>
      </c>
      <c r="C230" s="31" t="s">
        <v>1742</v>
      </c>
      <c r="D230" s="12" t="s">
        <v>23</v>
      </c>
      <c r="E230" s="6">
        <v>61.434312500000004</v>
      </c>
      <c r="F230" s="39">
        <f t="shared" si="10"/>
        <v>0</v>
      </c>
      <c r="G230" s="41">
        <v>60</v>
      </c>
      <c r="H230" s="41">
        <v>240</v>
      </c>
      <c r="I230" s="24" t="s">
        <v>1482</v>
      </c>
      <c r="K230" s="16"/>
    </row>
    <row r="231" spans="1:11" x14ac:dyDescent="0.25">
      <c r="A231" s="92"/>
      <c r="B231" s="4" t="s">
        <v>1084</v>
      </c>
      <c r="C231" s="31" t="s">
        <v>1743</v>
      </c>
      <c r="D231" s="12" t="s">
        <v>25</v>
      </c>
      <c r="E231" s="6">
        <v>61.58654891304348</v>
      </c>
      <c r="F231" s="22">
        <f t="shared" si="10"/>
        <v>0</v>
      </c>
      <c r="G231" s="41">
        <v>30</v>
      </c>
      <c r="H231" s="41">
        <v>90</v>
      </c>
      <c r="I231" s="8" t="s">
        <v>1483</v>
      </c>
      <c r="K231" s="16"/>
    </row>
    <row r="232" spans="1:11" x14ac:dyDescent="0.25">
      <c r="A232" s="92"/>
      <c r="B232" s="4" t="s">
        <v>1087</v>
      </c>
      <c r="C232" s="31" t="s">
        <v>1744</v>
      </c>
      <c r="D232" s="12" t="s">
        <v>26</v>
      </c>
      <c r="E232" s="6">
        <v>75.052551630434763</v>
      </c>
      <c r="F232" s="22">
        <f t="shared" si="10"/>
        <v>0</v>
      </c>
      <c r="G232" s="41">
        <v>20</v>
      </c>
      <c r="H232" s="41">
        <v>60</v>
      </c>
      <c r="I232" s="8" t="s">
        <v>1484</v>
      </c>
      <c r="K232" s="16"/>
    </row>
    <row r="233" spans="1:11" x14ac:dyDescent="0.25">
      <c r="A233" s="92"/>
      <c r="B233" s="4" t="s">
        <v>1081</v>
      </c>
      <c r="C233" s="31" t="s">
        <v>1745</v>
      </c>
      <c r="D233" s="12" t="s">
        <v>27</v>
      </c>
      <c r="E233" s="6">
        <v>103.61763858695653</v>
      </c>
      <c r="F233" s="22">
        <f t="shared" si="10"/>
        <v>0</v>
      </c>
      <c r="G233" s="41">
        <v>15</v>
      </c>
      <c r="H233" s="41">
        <v>30</v>
      </c>
      <c r="I233" s="8" t="s">
        <v>1485</v>
      </c>
      <c r="K233" s="16"/>
    </row>
    <row r="234" spans="1:11" x14ac:dyDescent="0.25">
      <c r="A234" s="92"/>
      <c r="B234" s="4" t="s">
        <v>1083</v>
      </c>
      <c r="C234" s="31" t="s">
        <v>1746</v>
      </c>
      <c r="D234" s="12" t="s">
        <v>28</v>
      </c>
      <c r="E234" s="6">
        <v>149.92518749999999</v>
      </c>
      <c r="F234" s="22">
        <f t="shared" si="10"/>
        <v>0</v>
      </c>
      <c r="G234" s="41">
        <v>10</v>
      </c>
      <c r="H234" s="41">
        <v>20</v>
      </c>
      <c r="I234" s="8" t="s">
        <v>1486</v>
      </c>
      <c r="K234" s="16"/>
    </row>
    <row r="235" spans="1:11" x14ac:dyDescent="0.25">
      <c r="A235" s="92"/>
      <c r="B235" s="4" t="s">
        <v>1082</v>
      </c>
      <c r="C235" s="31" t="s">
        <v>1747</v>
      </c>
      <c r="D235" s="12" t="s">
        <v>29</v>
      </c>
      <c r="E235" s="6">
        <v>182.00555163043478</v>
      </c>
      <c r="F235" s="22">
        <f t="shared" si="10"/>
        <v>0</v>
      </c>
      <c r="G235" s="41">
        <v>8</v>
      </c>
      <c r="H235" s="41">
        <v>16</v>
      </c>
      <c r="I235" s="8" t="s">
        <v>1487</v>
      </c>
      <c r="K235" s="16"/>
    </row>
    <row r="236" spans="1:11" x14ac:dyDescent="0.25">
      <c r="A236" s="94"/>
      <c r="B236" s="4" t="s">
        <v>1086</v>
      </c>
      <c r="C236" s="31" t="s">
        <v>1748</v>
      </c>
      <c r="D236" s="12" t="s">
        <v>30</v>
      </c>
      <c r="E236" s="6">
        <v>347.0851820652174</v>
      </c>
      <c r="F236" s="22">
        <f t="shared" si="10"/>
        <v>0</v>
      </c>
      <c r="G236" s="41">
        <v>5</v>
      </c>
      <c r="H236" s="41">
        <v>10</v>
      </c>
      <c r="I236" s="23" t="s">
        <v>1488</v>
      </c>
      <c r="K236" s="16"/>
    </row>
    <row r="237" spans="1:11" x14ac:dyDescent="0.25">
      <c r="A237" s="86" t="s">
        <v>576</v>
      </c>
      <c r="B237" s="87"/>
      <c r="C237" s="87"/>
      <c r="D237" s="87"/>
      <c r="E237" s="87"/>
      <c r="F237" s="87"/>
      <c r="G237" s="87"/>
      <c r="H237" s="87"/>
      <c r="I237" s="89"/>
      <c r="K237" s="16"/>
    </row>
    <row r="238" spans="1:11" x14ac:dyDescent="0.25">
      <c r="A238" s="102"/>
      <c r="B238" s="38" t="s">
        <v>1140</v>
      </c>
      <c r="C238" s="31" t="s">
        <v>1749</v>
      </c>
      <c r="D238" s="12" t="s">
        <v>22</v>
      </c>
      <c r="E238" s="6">
        <v>14.15798641304348</v>
      </c>
      <c r="F238" s="39">
        <f t="shared" si="10"/>
        <v>0</v>
      </c>
      <c r="G238" s="41">
        <v>300</v>
      </c>
      <c r="H238" s="41">
        <v>3600</v>
      </c>
      <c r="I238" s="24" t="s">
        <v>1489</v>
      </c>
      <c r="K238" s="16"/>
    </row>
    <row r="239" spans="1:11" x14ac:dyDescent="0.25">
      <c r="A239" s="103"/>
      <c r="B239" s="4" t="s">
        <v>1139</v>
      </c>
      <c r="C239" s="31" t="s">
        <v>1750</v>
      </c>
      <c r="D239" s="12" t="s">
        <v>23</v>
      </c>
      <c r="E239" s="6">
        <v>14.15798641304348</v>
      </c>
      <c r="F239" s="22">
        <f t="shared" si="10"/>
        <v>0</v>
      </c>
      <c r="G239" s="41">
        <v>150</v>
      </c>
      <c r="H239" s="41">
        <v>1800</v>
      </c>
      <c r="I239" s="8" t="s">
        <v>1490</v>
      </c>
      <c r="K239" s="16"/>
    </row>
    <row r="240" spans="1:11" x14ac:dyDescent="0.25">
      <c r="A240" s="103"/>
      <c r="B240" s="4" t="s">
        <v>1145</v>
      </c>
      <c r="C240" s="31" t="s">
        <v>1751</v>
      </c>
      <c r="D240" s="12" t="s">
        <v>24</v>
      </c>
      <c r="E240" s="6">
        <v>14.15798641304348</v>
      </c>
      <c r="F240" s="22">
        <f t="shared" ref="F240:F299" si="13">E240*$I$5</f>
        <v>0</v>
      </c>
      <c r="G240" s="41">
        <v>100</v>
      </c>
      <c r="H240" s="41">
        <v>1200</v>
      </c>
      <c r="I240" s="8" t="s">
        <v>1491</v>
      </c>
      <c r="K240" s="16"/>
    </row>
    <row r="241" spans="1:11" x14ac:dyDescent="0.25">
      <c r="A241" s="103"/>
      <c r="B241" s="4" t="s">
        <v>1138</v>
      </c>
      <c r="C241" s="31" t="s">
        <v>1752</v>
      </c>
      <c r="D241" s="12" t="s">
        <v>25</v>
      </c>
      <c r="E241" s="6">
        <v>17.742461956521741</v>
      </c>
      <c r="F241" s="22">
        <f t="shared" si="13"/>
        <v>0</v>
      </c>
      <c r="G241" s="41">
        <v>50</v>
      </c>
      <c r="H241" s="41">
        <v>600</v>
      </c>
      <c r="I241" s="8" t="s">
        <v>1492</v>
      </c>
      <c r="K241" s="16"/>
    </row>
    <row r="242" spans="1:11" x14ac:dyDescent="0.25">
      <c r="A242" s="101"/>
      <c r="B242" s="4" t="s">
        <v>1144</v>
      </c>
      <c r="C242" s="31" t="s">
        <v>1753</v>
      </c>
      <c r="D242" s="12" t="s">
        <v>26</v>
      </c>
      <c r="E242" s="6">
        <v>17.742461956521741</v>
      </c>
      <c r="F242" s="22">
        <f t="shared" si="13"/>
        <v>0</v>
      </c>
      <c r="G242" s="41">
        <v>30</v>
      </c>
      <c r="H242" s="41">
        <v>360</v>
      </c>
      <c r="I242" s="8" t="s">
        <v>1493</v>
      </c>
      <c r="K242" s="16"/>
    </row>
    <row r="243" spans="1:11" x14ac:dyDescent="0.25">
      <c r="A243" s="101"/>
      <c r="B243" s="4" t="s">
        <v>1135</v>
      </c>
      <c r="C243" s="31" t="s">
        <v>1754</v>
      </c>
      <c r="D243" s="12" t="s">
        <v>27</v>
      </c>
      <c r="E243" s="6">
        <v>19.4170625</v>
      </c>
      <c r="F243" s="22">
        <f t="shared" si="13"/>
        <v>0</v>
      </c>
      <c r="G243" s="41">
        <v>20</v>
      </c>
      <c r="H243" s="41">
        <v>240</v>
      </c>
      <c r="I243" s="8" t="s">
        <v>1494</v>
      </c>
      <c r="K243" s="16"/>
    </row>
    <row r="244" spans="1:11" x14ac:dyDescent="0.25">
      <c r="A244" s="101"/>
      <c r="B244" s="4" t="s">
        <v>1137</v>
      </c>
      <c r="C244" s="31" t="s">
        <v>1755</v>
      </c>
      <c r="D244" s="12" t="s">
        <v>28</v>
      </c>
      <c r="E244" s="6">
        <v>29.921375000000001</v>
      </c>
      <c r="F244" s="22">
        <f t="shared" si="13"/>
        <v>0</v>
      </c>
      <c r="G244" s="41">
        <v>40</v>
      </c>
      <c r="H244" s="41">
        <v>120</v>
      </c>
      <c r="I244" s="8" t="s">
        <v>1495</v>
      </c>
      <c r="K244" s="16"/>
    </row>
    <row r="245" spans="1:11" x14ac:dyDescent="0.25">
      <c r="A245" s="101"/>
      <c r="B245" s="4" t="s">
        <v>1136</v>
      </c>
      <c r="C245" s="31" t="s">
        <v>1756</v>
      </c>
      <c r="D245" s="12" t="s">
        <v>29</v>
      </c>
      <c r="E245" s="6">
        <v>40.370328804347828</v>
      </c>
      <c r="F245" s="22">
        <f t="shared" si="13"/>
        <v>0</v>
      </c>
      <c r="G245" s="41">
        <v>30</v>
      </c>
      <c r="H245" s="41">
        <v>90</v>
      </c>
      <c r="I245" s="8" t="s">
        <v>1496</v>
      </c>
      <c r="K245" s="16"/>
    </row>
    <row r="246" spans="1:11" x14ac:dyDescent="0.25">
      <c r="A246" s="101"/>
      <c r="B246" s="4" t="s">
        <v>1141</v>
      </c>
      <c r="C246" s="31" t="s">
        <v>1757</v>
      </c>
      <c r="D246" s="12" t="s">
        <v>30</v>
      </c>
      <c r="E246" s="6">
        <v>51.262152173913044</v>
      </c>
      <c r="F246" s="22">
        <f t="shared" si="13"/>
        <v>0</v>
      </c>
      <c r="G246" s="41">
        <v>20</v>
      </c>
      <c r="H246" s="41">
        <v>60</v>
      </c>
      <c r="I246" s="8" t="s">
        <v>1497</v>
      </c>
      <c r="K246" s="16"/>
    </row>
    <row r="247" spans="1:11" x14ac:dyDescent="0.25">
      <c r="A247" s="101"/>
      <c r="B247" s="4" t="s">
        <v>1142</v>
      </c>
      <c r="C247" s="31" t="s">
        <v>1758</v>
      </c>
      <c r="D247" s="12" t="s">
        <v>31</v>
      </c>
      <c r="E247" s="6">
        <v>99.991644021739134</v>
      </c>
      <c r="F247" s="22">
        <f t="shared" si="13"/>
        <v>0</v>
      </c>
      <c r="G247" s="41">
        <v>16</v>
      </c>
      <c r="H247" s="41">
        <v>32</v>
      </c>
      <c r="I247" s="8" t="s">
        <v>1498</v>
      </c>
      <c r="K247" s="16"/>
    </row>
    <row r="248" spans="1:11" x14ac:dyDescent="0.25">
      <c r="A248" s="101"/>
      <c r="B248" s="4" t="s">
        <v>1143</v>
      </c>
      <c r="C248" s="31" t="s">
        <v>1759</v>
      </c>
      <c r="D248" s="12" t="s">
        <v>32</v>
      </c>
      <c r="E248" s="6">
        <v>141.85665760869566</v>
      </c>
      <c r="F248" s="22">
        <f t="shared" si="13"/>
        <v>0</v>
      </c>
      <c r="G248" s="41">
        <v>16</v>
      </c>
      <c r="H248" s="41">
        <v>32</v>
      </c>
      <c r="I248" s="8" t="s">
        <v>1499</v>
      </c>
      <c r="K248" s="16"/>
    </row>
    <row r="249" spans="1:11" x14ac:dyDescent="0.25">
      <c r="A249" s="104"/>
      <c r="B249" s="9" t="s">
        <v>1146</v>
      </c>
      <c r="C249" s="29" t="s">
        <v>1760</v>
      </c>
      <c r="D249" s="14" t="s">
        <v>33</v>
      </c>
      <c r="E249" s="6">
        <v>294.41138315217393</v>
      </c>
      <c r="F249" s="17">
        <f t="shared" si="13"/>
        <v>0</v>
      </c>
      <c r="G249" s="41">
        <v>6</v>
      </c>
      <c r="H249" s="41">
        <v>12</v>
      </c>
      <c r="I249" s="23" t="s">
        <v>1500</v>
      </c>
      <c r="K249" s="16"/>
    </row>
    <row r="250" spans="1:11" x14ac:dyDescent="0.25">
      <c r="A250" s="86" t="s">
        <v>575</v>
      </c>
      <c r="B250" s="87"/>
      <c r="C250" s="87"/>
      <c r="D250" s="87"/>
      <c r="E250" s="87"/>
      <c r="F250" s="87"/>
      <c r="G250" s="87"/>
      <c r="H250" s="87"/>
      <c r="I250" s="89"/>
      <c r="K250" s="16"/>
    </row>
    <row r="251" spans="1:11" x14ac:dyDescent="0.25">
      <c r="A251" s="93"/>
      <c r="B251" s="4" t="s">
        <v>1092</v>
      </c>
      <c r="C251" s="31"/>
      <c r="D251" s="12" t="s">
        <v>23</v>
      </c>
      <c r="E251" s="20">
        <v>77.765127717391309</v>
      </c>
      <c r="F251" s="22">
        <f t="shared" ref="F251:F254" si="14">E251*$I$5</f>
        <v>0</v>
      </c>
      <c r="G251" s="42">
        <v>30</v>
      </c>
      <c r="H251" s="42">
        <v>90</v>
      </c>
      <c r="I251" s="24" t="s">
        <v>1501</v>
      </c>
      <c r="K251" s="16"/>
    </row>
    <row r="252" spans="1:11" x14ac:dyDescent="0.25">
      <c r="A252" s="92"/>
      <c r="B252" s="4" t="s">
        <v>1091</v>
      </c>
      <c r="C252" s="31" t="s">
        <v>1761</v>
      </c>
      <c r="D252" s="12" t="s">
        <v>25</v>
      </c>
      <c r="E252" s="20">
        <v>77.765127717391309</v>
      </c>
      <c r="F252" s="22">
        <f t="shared" si="14"/>
        <v>0</v>
      </c>
      <c r="G252" s="42">
        <v>25</v>
      </c>
      <c r="H252" s="42">
        <v>50</v>
      </c>
      <c r="I252" s="8" t="s">
        <v>1502</v>
      </c>
      <c r="K252" s="16"/>
    </row>
    <row r="253" spans="1:11" x14ac:dyDescent="0.25">
      <c r="A253" s="92"/>
      <c r="B253" s="4" t="s">
        <v>1094</v>
      </c>
      <c r="C253" s="31" t="s">
        <v>1762</v>
      </c>
      <c r="D253" s="12" t="s">
        <v>26</v>
      </c>
      <c r="E253" s="20">
        <v>86.816274456521725</v>
      </c>
      <c r="F253" s="22">
        <f t="shared" si="14"/>
        <v>0</v>
      </c>
      <c r="G253" s="42">
        <v>15</v>
      </c>
      <c r="H253" s="42">
        <v>45</v>
      </c>
      <c r="I253" s="8" t="s">
        <v>1503</v>
      </c>
      <c r="K253" s="16"/>
    </row>
    <row r="254" spans="1:11" x14ac:dyDescent="0.25">
      <c r="A254" s="92"/>
      <c r="B254" s="4" t="s">
        <v>1088</v>
      </c>
      <c r="C254" s="31" t="s">
        <v>1763</v>
      </c>
      <c r="D254" s="12" t="s">
        <v>27</v>
      </c>
      <c r="E254" s="20">
        <v>95.479910326086951</v>
      </c>
      <c r="F254" s="22">
        <f t="shared" si="14"/>
        <v>0</v>
      </c>
      <c r="G254" s="42">
        <v>15</v>
      </c>
      <c r="H254" s="42">
        <v>30</v>
      </c>
      <c r="I254" s="8" t="s">
        <v>1504</v>
      </c>
      <c r="K254" s="16"/>
    </row>
    <row r="255" spans="1:11" x14ac:dyDescent="0.25">
      <c r="A255" s="92"/>
      <c r="B255" s="4" t="s">
        <v>1090</v>
      </c>
      <c r="C255" s="31" t="s">
        <v>1764</v>
      </c>
      <c r="D255" s="12" t="s">
        <v>28</v>
      </c>
      <c r="E255" s="20">
        <v>108.72447826086956</v>
      </c>
      <c r="F255" s="22">
        <f t="shared" si="13"/>
        <v>0</v>
      </c>
      <c r="G255" s="42">
        <v>10</v>
      </c>
      <c r="H255" s="42">
        <v>30</v>
      </c>
      <c r="I255" s="8" t="s">
        <v>1505</v>
      </c>
      <c r="K255" s="16"/>
    </row>
    <row r="256" spans="1:11" x14ac:dyDescent="0.25">
      <c r="A256" s="92"/>
      <c r="B256" s="4" t="s">
        <v>1089</v>
      </c>
      <c r="C256" s="31" t="s">
        <v>1765</v>
      </c>
      <c r="D256" s="12" t="s">
        <v>29</v>
      </c>
      <c r="E256" s="20">
        <v>135.68416304347826</v>
      </c>
      <c r="F256" s="22">
        <f t="shared" si="13"/>
        <v>0</v>
      </c>
      <c r="G256" s="42">
        <v>8</v>
      </c>
      <c r="H256" s="42">
        <v>24</v>
      </c>
      <c r="I256" s="8" t="s">
        <v>1506</v>
      </c>
      <c r="K256" s="16"/>
    </row>
    <row r="257" spans="1:11" x14ac:dyDescent="0.25">
      <c r="A257" s="94"/>
      <c r="B257" s="9" t="s">
        <v>1093</v>
      </c>
      <c r="C257" s="29" t="s">
        <v>1766</v>
      </c>
      <c r="D257" s="14" t="s">
        <v>30</v>
      </c>
      <c r="E257" s="20">
        <v>178.73938858695655</v>
      </c>
      <c r="F257" s="17">
        <f t="shared" si="13"/>
        <v>0</v>
      </c>
      <c r="G257" s="42">
        <v>8</v>
      </c>
      <c r="H257" s="42">
        <v>16</v>
      </c>
      <c r="I257" s="23" t="s">
        <v>1507</v>
      </c>
      <c r="K257" s="16"/>
    </row>
    <row r="258" spans="1:11" x14ac:dyDescent="0.25">
      <c r="A258" s="86" t="s">
        <v>572</v>
      </c>
      <c r="B258" s="87"/>
      <c r="C258" s="87"/>
      <c r="D258" s="87"/>
      <c r="E258" s="87"/>
      <c r="F258" s="87"/>
      <c r="G258" s="87"/>
      <c r="H258" s="87"/>
      <c r="I258" s="89"/>
      <c r="K258" s="16"/>
    </row>
    <row r="259" spans="1:11" x14ac:dyDescent="0.25">
      <c r="A259" s="93"/>
      <c r="B259" s="4" t="s">
        <v>1074</v>
      </c>
      <c r="C259" s="31" t="s">
        <v>1767</v>
      </c>
      <c r="D259" s="12" t="s">
        <v>23</v>
      </c>
      <c r="E259" s="20">
        <v>17.091997282608695</v>
      </c>
      <c r="F259" s="22">
        <f t="shared" si="13"/>
        <v>0</v>
      </c>
      <c r="G259" s="41">
        <v>80</v>
      </c>
      <c r="H259" s="41">
        <v>960</v>
      </c>
      <c r="I259" s="24" t="s">
        <v>1508</v>
      </c>
      <c r="K259" s="16"/>
    </row>
    <row r="260" spans="1:11" x14ac:dyDescent="0.25">
      <c r="A260" s="92"/>
      <c r="B260" s="4" t="s">
        <v>1079</v>
      </c>
      <c r="C260" s="31" t="s">
        <v>1768</v>
      </c>
      <c r="D260" s="12" t="s">
        <v>24</v>
      </c>
      <c r="E260" s="20">
        <v>16.579929347826088</v>
      </c>
      <c r="F260" s="22">
        <f t="shared" si="13"/>
        <v>0</v>
      </c>
      <c r="G260" s="41">
        <v>60</v>
      </c>
      <c r="H260" s="41">
        <v>720</v>
      </c>
      <c r="I260" s="8" t="s">
        <v>1509</v>
      </c>
      <c r="K260" s="16"/>
    </row>
    <row r="261" spans="1:11" x14ac:dyDescent="0.25">
      <c r="A261" s="92"/>
      <c r="B261" s="4" t="s">
        <v>1073</v>
      </c>
      <c r="C261" s="31" t="s">
        <v>1769</v>
      </c>
      <c r="D261" s="12" t="s">
        <v>25</v>
      </c>
      <c r="E261" s="20">
        <v>12.732499999999998</v>
      </c>
      <c r="F261" s="22">
        <f t="shared" si="13"/>
        <v>0</v>
      </c>
      <c r="G261" s="41">
        <v>75</v>
      </c>
      <c r="H261" s="41">
        <v>300</v>
      </c>
      <c r="I261" s="8" t="s">
        <v>1510</v>
      </c>
      <c r="K261" s="16"/>
    </row>
    <row r="262" spans="1:11" x14ac:dyDescent="0.25">
      <c r="A262" s="92"/>
      <c r="B262" s="4" t="s">
        <v>1078</v>
      </c>
      <c r="C262" s="31" t="s">
        <v>1770</v>
      </c>
      <c r="D262" s="12" t="s">
        <v>26</v>
      </c>
      <c r="E262" s="20">
        <v>18.392926630434783</v>
      </c>
      <c r="F262" s="22">
        <f t="shared" si="13"/>
        <v>0</v>
      </c>
      <c r="G262" s="41">
        <v>40</v>
      </c>
      <c r="H262" s="41">
        <v>160</v>
      </c>
      <c r="I262" s="8" t="s">
        <v>1511</v>
      </c>
      <c r="K262" s="16"/>
    </row>
    <row r="263" spans="1:11" x14ac:dyDescent="0.25">
      <c r="A263" s="92"/>
      <c r="B263" s="4" t="s">
        <v>1070</v>
      </c>
      <c r="C263" s="31" t="s">
        <v>1771</v>
      </c>
      <c r="D263" s="12" t="s">
        <v>27</v>
      </c>
      <c r="E263" s="20">
        <v>20.178244565217391</v>
      </c>
      <c r="F263" s="22">
        <f t="shared" si="13"/>
        <v>0</v>
      </c>
      <c r="G263" s="41">
        <v>25</v>
      </c>
      <c r="H263" s="41">
        <v>100</v>
      </c>
      <c r="I263" s="8" t="s">
        <v>1512</v>
      </c>
      <c r="K263" s="16"/>
    </row>
    <row r="264" spans="1:11" x14ac:dyDescent="0.25">
      <c r="A264" s="92"/>
      <c r="B264" s="4" t="s">
        <v>1072</v>
      </c>
      <c r="C264" s="31" t="s">
        <v>1772</v>
      </c>
      <c r="D264" s="12" t="s">
        <v>28</v>
      </c>
      <c r="E264" s="20">
        <v>29.340108695652173</v>
      </c>
      <c r="F264" s="22">
        <f t="shared" si="13"/>
        <v>0</v>
      </c>
      <c r="G264" s="41">
        <v>20</v>
      </c>
      <c r="H264" s="41">
        <v>80</v>
      </c>
      <c r="I264" s="8" t="s">
        <v>1513</v>
      </c>
      <c r="K264" s="16"/>
    </row>
    <row r="265" spans="1:11" x14ac:dyDescent="0.25">
      <c r="A265" s="92"/>
      <c r="B265" s="4" t="s">
        <v>1071</v>
      </c>
      <c r="C265" s="31" t="s">
        <v>1773</v>
      </c>
      <c r="D265" s="12" t="s">
        <v>29</v>
      </c>
      <c r="E265" s="20">
        <v>37.463997282608695</v>
      </c>
      <c r="F265" s="22">
        <f t="shared" si="13"/>
        <v>0</v>
      </c>
      <c r="G265" s="41">
        <v>18</v>
      </c>
      <c r="H265" s="41">
        <v>54</v>
      </c>
      <c r="I265" s="8" t="s">
        <v>1514</v>
      </c>
      <c r="K265" s="16"/>
    </row>
    <row r="266" spans="1:11" x14ac:dyDescent="0.25">
      <c r="A266" s="92"/>
      <c r="B266" s="4" t="s">
        <v>1075</v>
      </c>
      <c r="C266" s="31" t="s">
        <v>1774</v>
      </c>
      <c r="D266" s="12" t="s">
        <v>30</v>
      </c>
      <c r="E266" s="20">
        <v>47.359364130434784</v>
      </c>
      <c r="F266" s="22">
        <f t="shared" si="13"/>
        <v>0</v>
      </c>
      <c r="G266" s="41">
        <v>12</v>
      </c>
      <c r="H266" s="41">
        <v>36</v>
      </c>
      <c r="I266" s="8" t="s">
        <v>1515</v>
      </c>
      <c r="K266" s="16"/>
    </row>
    <row r="267" spans="1:11" x14ac:dyDescent="0.25">
      <c r="A267" s="92"/>
      <c r="B267" s="4" t="s">
        <v>1076</v>
      </c>
      <c r="C267" s="31" t="s">
        <v>1775</v>
      </c>
      <c r="D267" s="12" t="s">
        <v>31</v>
      </c>
      <c r="E267" s="20">
        <v>150.70020923913043</v>
      </c>
      <c r="F267" s="22">
        <f t="shared" si="13"/>
        <v>0</v>
      </c>
      <c r="G267" s="41">
        <v>20</v>
      </c>
      <c r="H267" s="41">
        <v>40</v>
      </c>
      <c r="I267" s="8" t="s">
        <v>1516</v>
      </c>
      <c r="K267" s="16"/>
    </row>
    <row r="268" spans="1:11" x14ac:dyDescent="0.25">
      <c r="A268" s="92"/>
      <c r="B268" s="4" t="s">
        <v>1077</v>
      </c>
      <c r="C268" s="31" t="s">
        <v>1776</v>
      </c>
      <c r="D268" s="12" t="s">
        <v>32</v>
      </c>
      <c r="E268" s="20">
        <v>182.57297826086955</v>
      </c>
      <c r="F268" s="22">
        <f t="shared" si="13"/>
        <v>0</v>
      </c>
      <c r="G268" s="41">
        <v>12</v>
      </c>
      <c r="H268" s="41">
        <v>24</v>
      </c>
      <c r="I268" s="8" t="s">
        <v>1517</v>
      </c>
      <c r="K268" s="16"/>
    </row>
    <row r="269" spans="1:11" x14ac:dyDescent="0.25">
      <c r="A269" s="94"/>
      <c r="B269" s="4" t="s">
        <v>1080</v>
      </c>
      <c r="C269" s="31" t="s">
        <v>1777</v>
      </c>
      <c r="D269" s="12" t="s">
        <v>33</v>
      </c>
      <c r="E269" s="20">
        <v>362.64097554347825</v>
      </c>
      <c r="F269" s="22">
        <f t="shared" si="13"/>
        <v>0</v>
      </c>
      <c r="G269" s="41">
        <v>6</v>
      </c>
      <c r="H269" s="41">
        <v>12</v>
      </c>
      <c r="I269" s="23" t="s">
        <v>1518</v>
      </c>
      <c r="K269" s="16"/>
    </row>
    <row r="270" spans="1:11" x14ac:dyDescent="0.25">
      <c r="A270" s="86" t="s">
        <v>573</v>
      </c>
      <c r="B270" s="87"/>
      <c r="C270" s="87"/>
      <c r="D270" s="87"/>
      <c r="E270" s="87"/>
      <c r="F270" s="87"/>
      <c r="G270" s="87"/>
      <c r="H270" s="87"/>
      <c r="I270" s="89"/>
      <c r="K270" s="16"/>
    </row>
    <row r="271" spans="1:11" x14ac:dyDescent="0.25">
      <c r="A271" s="93"/>
      <c r="B271" s="4" t="s">
        <v>1252</v>
      </c>
      <c r="C271" s="31" t="s">
        <v>1778</v>
      </c>
      <c r="D271" s="12" t="s">
        <v>23</v>
      </c>
      <c r="E271" s="20">
        <v>83.065722826086954</v>
      </c>
      <c r="F271" s="22">
        <f t="shared" si="13"/>
        <v>0</v>
      </c>
      <c r="G271" s="41">
        <v>20</v>
      </c>
      <c r="H271" s="41">
        <v>240</v>
      </c>
      <c r="I271" s="24" t="s">
        <v>1519</v>
      </c>
      <c r="K271" s="16"/>
    </row>
    <row r="272" spans="1:11" x14ac:dyDescent="0.25">
      <c r="A272" s="92"/>
      <c r="B272" s="4" t="s">
        <v>1257</v>
      </c>
      <c r="C272" s="31" t="s">
        <v>1779</v>
      </c>
      <c r="D272" s="12" t="s">
        <v>24</v>
      </c>
      <c r="E272" s="20">
        <v>55.247978260869566</v>
      </c>
      <c r="F272" s="22">
        <f t="shared" si="13"/>
        <v>0</v>
      </c>
      <c r="G272" s="41">
        <v>40</v>
      </c>
      <c r="H272" s="41">
        <v>160</v>
      </c>
      <c r="I272" s="8" t="s">
        <v>1520</v>
      </c>
      <c r="K272" s="16"/>
    </row>
    <row r="273" spans="1:11" x14ac:dyDescent="0.25">
      <c r="A273" s="92"/>
      <c r="B273" s="4" t="s">
        <v>1251</v>
      </c>
      <c r="C273" s="31" t="s">
        <v>1780</v>
      </c>
      <c r="D273" s="12" t="s">
        <v>25</v>
      </c>
      <c r="E273" s="20">
        <v>55.829244565217401</v>
      </c>
      <c r="F273" s="22">
        <f t="shared" si="13"/>
        <v>0</v>
      </c>
      <c r="G273" s="41">
        <v>50</v>
      </c>
      <c r="H273" s="41">
        <v>100</v>
      </c>
      <c r="I273" s="8" t="s">
        <v>1521</v>
      </c>
      <c r="K273" s="16"/>
    </row>
    <row r="274" spans="1:11" x14ac:dyDescent="0.25">
      <c r="A274" s="92"/>
      <c r="B274" s="4" t="s">
        <v>1256</v>
      </c>
      <c r="C274" s="31" t="s">
        <v>1781</v>
      </c>
      <c r="D274" s="12" t="s">
        <v>26</v>
      </c>
      <c r="E274" s="20">
        <v>66.250519021739137</v>
      </c>
      <c r="F274" s="22">
        <f t="shared" si="13"/>
        <v>0</v>
      </c>
      <c r="G274" s="41">
        <v>35</v>
      </c>
      <c r="H274" s="41">
        <v>70</v>
      </c>
      <c r="I274" s="8" t="s">
        <v>1522</v>
      </c>
      <c r="K274" s="16"/>
    </row>
    <row r="275" spans="1:11" x14ac:dyDescent="0.25">
      <c r="A275" s="92"/>
      <c r="B275" s="4" t="s">
        <v>1248</v>
      </c>
      <c r="C275" s="31" t="s">
        <v>1782</v>
      </c>
      <c r="D275" s="12" t="s">
        <v>27</v>
      </c>
      <c r="E275" s="20">
        <v>82.442937499999999</v>
      </c>
      <c r="F275" s="22">
        <f t="shared" si="13"/>
        <v>0</v>
      </c>
      <c r="G275" s="41">
        <v>20</v>
      </c>
      <c r="H275" s="41">
        <v>40</v>
      </c>
      <c r="I275" s="8" t="s">
        <v>1523</v>
      </c>
      <c r="K275" s="16"/>
    </row>
    <row r="276" spans="1:11" x14ac:dyDescent="0.25">
      <c r="A276" s="92"/>
      <c r="B276" s="4" t="s">
        <v>1250</v>
      </c>
      <c r="C276" s="31" t="s">
        <v>1783</v>
      </c>
      <c r="D276" s="12" t="s">
        <v>28</v>
      </c>
      <c r="E276" s="20">
        <v>112.03216032608697</v>
      </c>
      <c r="F276" s="22">
        <f t="shared" si="13"/>
        <v>0</v>
      </c>
      <c r="G276" s="41">
        <v>15</v>
      </c>
      <c r="H276" s="41">
        <v>30</v>
      </c>
      <c r="I276" s="8" t="s">
        <v>1524</v>
      </c>
      <c r="K276" s="16"/>
    </row>
    <row r="277" spans="1:11" x14ac:dyDescent="0.25">
      <c r="A277" s="92"/>
      <c r="B277" s="4" t="s">
        <v>1249</v>
      </c>
      <c r="C277" s="31" t="s">
        <v>1784</v>
      </c>
      <c r="D277" s="12" t="s">
        <v>29</v>
      </c>
      <c r="E277" s="20">
        <v>143.50357880434782</v>
      </c>
      <c r="F277" s="22">
        <f t="shared" si="13"/>
        <v>0</v>
      </c>
      <c r="G277" s="41">
        <v>10</v>
      </c>
      <c r="H277" s="41">
        <v>20</v>
      </c>
      <c r="I277" s="8" t="s">
        <v>1525</v>
      </c>
      <c r="K277" s="16"/>
    </row>
    <row r="278" spans="1:11" x14ac:dyDescent="0.25">
      <c r="A278" s="92"/>
      <c r="B278" s="4" t="s">
        <v>1253</v>
      </c>
      <c r="C278" s="31" t="s">
        <v>1785</v>
      </c>
      <c r="D278" s="12" t="s">
        <v>30</v>
      </c>
      <c r="E278" s="20">
        <v>191.66564402173915</v>
      </c>
      <c r="F278" s="22">
        <f t="shared" si="13"/>
        <v>0</v>
      </c>
      <c r="G278" s="41">
        <v>6</v>
      </c>
      <c r="H278" s="41">
        <v>12</v>
      </c>
      <c r="I278" s="8" t="s">
        <v>1526</v>
      </c>
      <c r="K278" s="16"/>
    </row>
    <row r="279" spans="1:11" x14ac:dyDescent="0.25">
      <c r="A279" s="92"/>
      <c r="B279" s="4" t="s">
        <v>1254</v>
      </c>
      <c r="C279" s="31" t="s">
        <v>1786</v>
      </c>
      <c r="D279" s="12" t="s">
        <v>31</v>
      </c>
      <c r="E279" s="20">
        <v>533.24263586956522</v>
      </c>
      <c r="F279" s="22">
        <f t="shared" si="13"/>
        <v>0</v>
      </c>
      <c r="G279" s="41">
        <v>4</v>
      </c>
      <c r="H279" s="41">
        <v>8</v>
      </c>
      <c r="I279" s="8" t="s">
        <v>1527</v>
      </c>
      <c r="K279" s="16"/>
    </row>
    <row r="280" spans="1:11" x14ac:dyDescent="0.25">
      <c r="A280" s="92"/>
      <c r="B280" s="4" t="s">
        <v>1255</v>
      </c>
      <c r="C280" s="31" t="s">
        <v>1787</v>
      </c>
      <c r="D280" s="12" t="s">
        <v>32</v>
      </c>
      <c r="E280" s="20">
        <v>757.69446739130433</v>
      </c>
      <c r="F280" s="22">
        <f t="shared" si="13"/>
        <v>0</v>
      </c>
      <c r="G280" s="41">
        <v>4</v>
      </c>
      <c r="H280" s="41">
        <v>8</v>
      </c>
      <c r="I280" s="8" t="s">
        <v>1528</v>
      </c>
      <c r="K280" s="16"/>
    </row>
    <row r="281" spans="1:11" x14ac:dyDescent="0.25">
      <c r="A281" s="94"/>
      <c r="B281" s="9" t="s">
        <v>1258</v>
      </c>
      <c r="C281" s="29" t="s">
        <v>1788</v>
      </c>
      <c r="D281" s="14" t="s">
        <v>33</v>
      </c>
      <c r="E281" s="20">
        <v>1645.6756249999999</v>
      </c>
      <c r="F281" s="17">
        <f t="shared" si="13"/>
        <v>0</v>
      </c>
      <c r="G281" s="41">
        <v>2</v>
      </c>
      <c r="H281" s="41">
        <v>4</v>
      </c>
      <c r="I281" s="23" t="s">
        <v>1529</v>
      </c>
      <c r="K281" s="16"/>
    </row>
    <row r="282" spans="1:11" x14ac:dyDescent="0.25">
      <c r="A282" s="86" t="s">
        <v>574</v>
      </c>
      <c r="B282" s="87"/>
      <c r="C282" s="87"/>
      <c r="D282" s="87"/>
      <c r="E282" s="87"/>
      <c r="F282" s="87"/>
      <c r="G282" s="87"/>
      <c r="H282" s="87"/>
      <c r="I282" s="89"/>
      <c r="K282" s="16"/>
    </row>
    <row r="283" spans="1:11" x14ac:dyDescent="0.25">
      <c r="A283" s="93"/>
      <c r="B283" s="32" t="s">
        <v>988</v>
      </c>
      <c r="C283" s="61" t="s">
        <v>1789</v>
      </c>
      <c r="D283" s="33" t="s">
        <v>106</v>
      </c>
      <c r="E283" s="11">
        <v>25.97706793478261</v>
      </c>
      <c r="F283" s="17">
        <f t="shared" si="13"/>
        <v>0</v>
      </c>
      <c r="G283" s="44">
        <v>50</v>
      </c>
      <c r="H283" s="44">
        <v>600</v>
      </c>
      <c r="I283" s="37" t="s">
        <v>1530</v>
      </c>
      <c r="K283" s="16"/>
    </row>
    <row r="284" spans="1:11" x14ac:dyDescent="0.25">
      <c r="A284" s="92"/>
      <c r="B284" s="9" t="s">
        <v>1007</v>
      </c>
      <c r="C284" s="29" t="s">
        <v>1790</v>
      </c>
      <c r="D284" s="14" t="s">
        <v>107</v>
      </c>
      <c r="E284" s="11">
        <v>25.97706793478261</v>
      </c>
      <c r="F284" s="17">
        <f t="shared" si="13"/>
        <v>0</v>
      </c>
      <c r="G284" s="44">
        <v>75</v>
      </c>
      <c r="H284" s="44">
        <v>900</v>
      </c>
      <c r="I284" s="23" t="s">
        <v>1531</v>
      </c>
      <c r="K284" s="16"/>
    </row>
    <row r="285" spans="1:11" x14ac:dyDescent="0.25">
      <c r="A285" s="92"/>
      <c r="B285" s="4" t="s">
        <v>986</v>
      </c>
      <c r="C285" s="31" t="s">
        <v>1791</v>
      </c>
      <c r="D285" s="12" t="s">
        <v>108</v>
      </c>
      <c r="E285" s="6">
        <v>25.97706793478261</v>
      </c>
      <c r="F285" s="22">
        <f t="shared" si="13"/>
        <v>0</v>
      </c>
      <c r="G285" s="41">
        <v>150</v>
      </c>
      <c r="H285" s="41">
        <v>600</v>
      </c>
      <c r="I285" s="8" t="s">
        <v>1532</v>
      </c>
      <c r="K285" s="16"/>
    </row>
    <row r="286" spans="1:11" x14ac:dyDescent="0.25">
      <c r="A286" s="92"/>
      <c r="B286" s="4" t="s">
        <v>985</v>
      </c>
      <c r="C286" s="31" t="s">
        <v>1792</v>
      </c>
      <c r="D286" s="12" t="s">
        <v>109</v>
      </c>
      <c r="E286" s="6">
        <v>25.97706793478261</v>
      </c>
      <c r="F286" s="22">
        <f t="shared" si="13"/>
        <v>0</v>
      </c>
      <c r="G286" s="41">
        <v>150</v>
      </c>
      <c r="H286" s="41">
        <v>600</v>
      </c>
      <c r="I286" s="8" t="s">
        <v>1533</v>
      </c>
      <c r="K286" s="16"/>
    </row>
    <row r="287" spans="1:11" x14ac:dyDescent="0.25">
      <c r="A287" s="92"/>
      <c r="B287" s="9" t="s">
        <v>987</v>
      </c>
      <c r="C287" s="29" t="s">
        <v>1793</v>
      </c>
      <c r="D287" s="14" t="s">
        <v>110</v>
      </c>
      <c r="E287" s="11">
        <v>25.97706793478261</v>
      </c>
      <c r="F287" s="17">
        <f t="shared" si="13"/>
        <v>0</v>
      </c>
      <c r="G287" s="44">
        <v>150</v>
      </c>
      <c r="H287" s="44">
        <v>600</v>
      </c>
      <c r="I287" s="23" t="s">
        <v>1534</v>
      </c>
      <c r="K287" s="16"/>
    </row>
    <row r="288" spans="1:11" x14ac:dyDescent="0.25">
      <c r="A288" s="92"/>
      <c r="B288" s="4" t="s">
        <v>1005</v>
      </c>
      <c r="C288" s="72"/>
      <c r="D288" s="12" t="s">
        <v>111</v>
      </c>
      <c r="E288" s="6">
        <v>29.796817934782609</v>
      </c>
      <c r="F288" s="22">
        <f t="shared" si="13"/>
        <v>0</v>
      </c>
      <c r="G288" s="41">
        <v>75</v>
      </c>
      <c r="H288" s="41">
        <v>300</v>
      </c>
      <c r="I288" s="8" t="s">
        <v>1535</v>
      </c>
      <c r="K288" s="16"/>
    </row>
    <row r="289" spans="1:11" x14ac:dyDescent="0.25">
      <c r="A289" s="92"/>
      <c r="B289" s="4" t="s">
        <v>1004</v>
      </c>
      <c r="C289" s="31" t="s">
        <v>1794</v>
      </c>
      <c r="D289" s="12" t="s">
        <v>112</v>
      </c>
      <c r="E289" s="6">
        <v>26.793608695652171</v>
      </c>
      <c r="F289" s="22">
        <f t="shared" si="13"/>
        <v>0</v>
      </c>
      <c r="G289" s="41">
        <v>75</v>
      </c>
      <c r="H289" s="41">
        <v>300</v>
      </c>
      <c r="I289" s="8" t="s">
        <v>1536</v>
      </c>
      <c r="K289" s="16"/>
    </row>
    <row r="290" spans="1:11" x14ac:dyDescent="0.25">
      <c r="A290" s="92"/>
      <c r="B290" s="4" t="s">
        <v>1006</v>
      </c>
      <c r="C290" s="31" t="s">
        <v>1795</v>
      </c>
      <c r="D290" s="12" t="s">
        <v>113</v>
      </c>
      <c r="E290" s="6">
        <v>29.796817934782609</v>
      </c>
      <c r="F290" s="22">
        <f t="shared" si="13"/>
        <v>0</v>
      </c>
      <c r="G290" s="41">
        <v>75</v>
      </c>
      <c r="H290" s="41">
        <v>300</v>
      </c>
      <c r="I290" s="8" t="s">
        <v>1537</v>
      </c>
      <c r="K290" s="16"/>
    </row>
    <row r="291" spans="1:11" x14ac:dyDescent="0.25">
      <c r="A291" s="92"/>
      <c r="B291" s="9" t="s">
        <v>1003</v>
      </c>
      <c r="C291" s="29" t="s">
        <v>1796</v>
      </c>
      <c r="D291" s="14" t="s">
        <v>114</v>
      </c>
      <c r="E291" s="11">
        <v>24.067192934782611</v>
      </c>
      <c r="F291" s="17">
        <f t="shared" si="13"/>
        <v>0</v>
      </c>
      <c r="G291" s="44">
        <v>75</v>
      </c>
      <c r="H291" s="44">
        <v>300</v>
      </c>
      <c r="I291" s="23" t="s">
        <v>1538</v>
      </c>
      <c r="K291" s="16"/>
    </row>
    <row r="292" spans="1:11" x14ac:dyDescent="0.25">
      <c r="A292" s="92"/>
      <c r="B292" s="4" t="s">
        <v>991</v>
      </c>
      <c r="C292" s="72"/>
      <c r="D292" s="12" t="s">
        <v>553</v>
      </c>
      <c r="E292" s="6">
        <v>28.274453804347829</v>
      </c>
      <c r="F292" s="22">
        <f t="shared" si="13"/>
        <v>0</v>
      </c>
      <c r="G292" s="41">
        <v>50</v>
      </c>
      <c r="H292" s="41">
        <v>200</v>
      </c>
      <c r="I292" s="8" t="s">
        <v>1539</v>
      </c>
      <c r="K292" s="16"/>
    </row>
    <row r="293" spans="1:11" x14ac:dyDescent="0.25">
      <c r="A293" s="92"/>
      <c r="B293" s="4" t="s">
        <v>990</v>
      </c>
      <c r="C293" s="31" t="s">
        <v>1797</v>
      </c>
      <c r="D293" s="12" t="s">
        <v>115</v>
      </c>
      <c r="E293" s="6">
        <v>31.720532608695656</v>
      </c>
      <c r="F293" s="22">
        <f t="shared" si="13"/>
        <v>0</v>
      </c>
      <c r="G293" s="41">
        <v>50</v>
      </c>
      <c r="H293" s="41">
        <v>200</v>
      </c>
      <c r="I293" s="8" t="s">
        <v>1540</v>
      </c>
      <c r="K293" s="16"/>
    </row>
    <row r="294" spans="1:11" x14ac:dyDescent="0.25">
      <c r="A294" s="92"/>
      <c r="B294" s="4" t="s">
        <v>993</v>
      </c>
      <c r="C294" s="31" t="s">
        <v>1798</v>
      </c>
      <c r="D294" s="12" t="s">
        <v>116</v>
      </c>
      <c r="E294" s="6">
        <v>49.753627717391311</v>
      </c>
      <c r="F294" s="22">
        <f t="shared" si="13"/>
        <v>0</v>
      </c>
      <c r="G294" s="41">
        <v>50</v>
      </c>
      <c r="H294" s="41">
        <v>200</v>
      </c>
      <c r="I294" s="8" t="s">
        <v>1541</v>
      </c>
      <c r="K294" s="16"/>
    </row>
    <row r="295" spans="1:11" x14ac:dyDescent="0.25">
      <c r="A295" s="92"/>
      <c r="B295" s="4" t="s">
        <v>989</v>
      </c>
      <c r="C295" s="31" t="s">
        <v>1799</v>
      </c>
      <c r="D295" s="12" t="s">
        <v>117</v>
      </c>
      <c r="E295" s="6">
        <v>28.786521739130436</v>
      </c>
      <c r="F295" s="22">
        <f t="shared" si="13"/>
        <v>0</v>
      </c>
      <c r="G295" s="41">
        <v>50</v>
      </c>
      <c r="H295" s="41">
        <v>200</v>
      </c>
      <c r="I295" s="8" t="s">
        <v>1542</v>
      </c>
      <c r="K295" s="16"/>
    </row>
    <row r="296" spans="1:11" x14ac:dyDescent="0.25">
      <c r="A296" s="92"/>
      <c r="B296" s="9" t="s">
        <v>992</v>
      </c>
      <c r="C296" s="29" t="s">
        <v>1800</v>
      </c>
      <c r="D296" s="14" t="s">
        <v>118</v>
      </c>
      <c r="E296" s="11">
        <v>27.19495923913043</v>
      </c>
      <c r="F296" s="17">
        <f t="shared" si="13"/>
        <v>0</v>
      </c>
      <c r="G296" s="44">
        <v>50</v>
      </c>
      <c r="H296" s="44">
        <v>200</v>
      </c>
      <c r="I296" s="23" t="s">
        <v>1543</v>
      </c>
      <c r="K296" s="16"/>
    </row>
    <row r="297" spans="1:11" x14ac:dyDescent="0.25">
      <c r="A297" s="92"/>
      <c r="B297" s="4" t="s">
        <v>982</v>
      </c>
      <c r="C297" s="31" t="s">
        <v>1801</v>
      </c>
      <c r="D297" s="12" t="s">
        <v>554</v>
      </c>
      <c r="E297" s="6">
        <v>45.836999999999996</v>
      </c>
      <c r="F297" s="22">
        <f t="shared" si="13"/>
        <v>0</v>
      </c>
      <c r="G297" s="41">
        <v>30</v>
      </c>
      <c r="H297" s="41">
        <v>120</v>
      </c>
      <c r="I297" s="8" t="s">
        <v>1544</v>
      </c>
      <c r="K297" s="16"/>
    </row>
    <row r="298" spans="1:11" x14ac:dyDescent="0.25">
      <c r="A298" s="92"/>
      <c r="B298" s="4" t="s">
        <v>984</v>
      </c>
      <c r="C298" s="72"/>
      <c r="D298" s="12" t="s">
        <v>188</v>
      </c>
      <c r="E298" s="6">
        <v>45.836999999999996</v>
      </c>
      <c r="F298" s="22">
        <f t="shared" si="13"/>
        <v>0</v>
      </c>
      <c r="G298" s="41">
        <v>30</v>
      </c>
      <c r="H298" s="41">
        <v>120</v>
      </c>
      <c r="I298" s="8" t="s">
        <v>1545</v>
      </c>
      <c r="K298" s="16"/>
    </row>
    <row r="299" spans="1:11" x14ac:dyDescent="0.25">
      <c r="A299" s="92"/>
      <c r="B299" s="4" t="s">
        <v>981</v>
      </c>
      <c r="C299" s="31" t="s">
        <v>1802</v>
      </c>
      <c r="D299" s="12" t="s">
        <v>119</v>
      </c>
      <c r="E299" s="6">
        <v>40.273451086956527</v>
      </c>
      <c r="F299" s="22">
        <f t="shared" si="13"/>
        <v>0</v>
      </c>
      <c r="G299" s="41">
        <v>30</v>
      </c>
      <c r="H299" s="41">
        <v>120</v>
      </c>
      <c r="I299" s="8" t="s">
        <v>1546</v>
      </c>
      <c r="K299" s="16"/>
    </row>
    <row r="300" spans="1:11" x14ac:dyDescent="0.25">
      <c r="A300" s="92"/>
      <c r="B300" s="4" t="s">
        <v>983</v>
      </c>
      <c r="C300" s="31" t="s">
        <v>1803</v>
      </c>
      <c r="D300" s="12" t="s">
        <v>120</v>
      </c>
      <c r="E300" s="20">
        <v>36.66129619565217</v>
      </c>
      <c r="F300" s="22">
        <f t="shared" ref="F300:F326" si="15">E300*$I$5</f>
        <v>0</v>
      </c>
      <c r="G300" s="42">
        <v>30</v>
      </c>
      <c r="H300" s="42">
        <v>120</v>
      </c>
      <c r="I300" s="8" t="s">
        <v>1547</v>
      </c>
      <c r="K300" s="16"/>
    </row>
    <row r="301" spans="1:11" x14ac:dyDescent="0.25">
      <c r="A301" s="92"/>
      <c r="B301" s="9" t="s">
        <v>980</v>
      </c>
      <c r="C301" s="29" t="s">
        <v>1804</v>
      </c>
      <c r="D301" s="14" t="s">
        <v>121</v>
      </c>
      <c r="E301" s="11">
        <v>36.66129619565217</v>
      </c>
      <c r="F301" s="17">
        <f t="shared" si="15"/>
        <v>0</v>
      </c>
      <c r="G301" s="44">
        <v>30</v>
      </c>
      <c r="H301" s="44">
        <v>120</v>
      </c>
      <c r="I301" s="23" t="s">
        <v>1548</v>
      </c>
      <c r="K301" s="16"/>
    </row>
    <row r="302" spans="1:11" x14ac:dyDescent="0.25">
      <c r="A302" s="92"/>
      <c r="B302" s="4" t="s">
        <v>979</v>
      </c>
      <c r="C302" s="72"/>
      <c r="D302" s="12" t="s">
        <v>189</v>
      </c>
      <c r="E302" s="6">
        <v>58.251187500000007</v>
      </c>
      <c r="F302" s="22">
        <f t="shared" si="15"/>
        <v>0</v>
      </c>
      <c r="G302" s="41">
        <v>25</v>
      </c>
      <c r="H302" s="41">
        <v>75</v>
      </c>
      <c r="I302" s="8" t="s">
        <v>1549</v>
      </c>
      <c r="K302" s="16"/>
    </row>
    <row r="303" spans="1:11" x14ac:dyDescent="0.25">
      <c r="A303" s="92"/>
      <c r="B303" s="4" t="s">
        <v>977</v>
      </c>
      <c r="C303" s="31" t="s">
        <v>1805</v>
      </c>
      <c r="D303" s="12" t="s">
        <v>122</v>
      </c>
      <c r="E303" s="6">
        <v>53.213546195652178</v>
      </c>
      <c r="F303" s="22">
        <f t="shared" si="15"/>
        <v>0</v>
      </c>
      <c r="G303" s="41">
        <v>25</v>
      </c>
      <c r="H303" s="41">
        <v>75</v>
      </c>
      <c r="I303" s="8" t="s">
        <v>1550</v>
      </c>
      <c r="K303" s="16"/>
    </row>
    <row r="304" spans="1:11" x14ac:dyDescent="0.25">
      <c r="A304" s="92"/>
      <c r="B304" s="4" t="s">
        <v>978</v>
      </c>
      <c r="C304" s="31" t="s">
        <v>1806</v>
      </c>
      <c r="D304" s="12" t="s">
        <v>123</v>
      </c>
      <c r="E304" s="6">
        <v>53.213546195652178</v>
      </c>
      <c r="F304" s="22">
        <f t="shared" si="15"/>
        <v>0</v>
      </c>
      <c r="G304" s="41">
        <v>25</v>
      </c>
      <c r="H304" s="41">
        <v>75</v>
      </c>
      <c r="I304" s="8" t="s">
        <v>1551</v>
      </c>
      <c r="K304" s="16"/>
    </row>
    <row r="305" spans="1:11" x14ac:dyDescent="0.25">
      <c r="A305" s="92"/>
      <c r="B305" s="4" t="s">
        <v>975</v>
      </c>
      <c r="C305" s="31" t="s">
        <v>1807</v>
      </c>
      <c r="D305" s="12" t="s">
        <v>124</v>
      </c>
      <c r="E305" s="6">
        <v>47.954470108695652</v>
      </c>
      <c r="F305" s="22">
        <f t="shared" si="15"/>
        <v>0</v>
      </c>
      <c r="G305" s="41">
        <v>25</v>
      </c>
      <c r="H305" s="41">
        <v>75</v>
      </c>
      <c r="I305" s="8" t="s">
        <v>1552</v>
      </c>
      <c r="K305" s="16"/>
    </row>
    <row r="306" spans="1:11" x14ac:dyDescent="0.25">
      <c r="A306" s="92"/>
      <c r="B306" s="9" t="s">
        <v>976</v>
      </c>
      <c r="C306" s="29" t="s">
        <v>1808</v>
      </c>
      <c r="D306" s="14" t="s">
        <v>125</v>
      </c>
      <c r="E306" s="11">
        <v>44.286956521739128</v>
      </c>
      <c r="F306" s="17">
        <f t="shared" si="15"/>
        <v>0</v>
      </c>
      <c r="G306" s="44">
        <v>25</v>
      </c>
      <c r="H306" s="44">
        <v>75</v>
      </c>
      <c r="I306" s="23" t="s">
        <v>1553</v>
      </c>
      <c r="K306" s="16"/>
    </row>
    <row r="307" spans="1:11" x14ac:dyDescent="0.25">
      <c r="A307" s="92"/>
      <c r="B307" s="4" t="s">
        <v>1000</v>
      </c>
      <c r="C307" s="31" t="s">
        <v>1809</v>
      </c>
      <c r="D307" s="12" t="s">
        <v>190</v>
      </c>
      <c r="E307" s="6">
        <v>66.458114130434794</v>
      </c>
      <c r="F307" s="22">
        <f t="shared" si="15"/>
        <v>0</v>
      </c>
      <c r="G307" s="41">
        <v>20</v>
      </c>
      <c r="H307" s="41">
        <v>60</v>
      </c>
      <c r="I307" s="8" t="s">
        <v>1554</v>
      </c>
      <c r="K307" s="16"/>
    </row>
    <row r="308" spans="1:11" x14ac:dyDescent="0.25">
      <c r="A308" s="92"/>
      <c r="B308" s="4" t="s">
        <v>1001</v>
      </c>
      <c r="C308" s="31" t="s">
        <v>1810</v>
      </c>
      <c r="D308" s="12" t="s">
        <v>127</v>
      </c>
      <c r="E308" s="6">
        <v>61.89102173913043</v>
      </c>
      <c r="F308" s="22">
        <f t="shared" si="15"/>
        <v>0</v>
      </c>
      <c r="G308" s="41">
        <v>20</v>
      </c>
      <c r="H308" s="41">
        <v>60</v>
      </c>
      <c r="I308" s="8" t="s">
        <v>1555</v>
      </c>
      <c r="K308" s="16"/>
    </row>
    <row r="309" spans="1:11" x14ac:dyDescent="0.25">
      <c r="A309" s="92"/>
      <c r="B309" s="4" t="s">
        <v>997</v>
      </c>
      <c r="C309" s="31" t="s">
        <v>1811</v>
      </c>
      <c r="D309" s="12" t="s">
        <v>128</v>
      </c>
      <c r="E309" s="6">
        <v>58.514141304347824</v>
      </c>
      <c r="F309" s="22">
        <f t="shared" si="15"/>
        <v>0</v>
      </c>
      <c r="G309" s="41">
        <v>20</v>
      </c>
      <c r="H309" s="41">
        <v>60</v>
      </c>
      <c r="I309" s="8" t="s">
        <v>1556</v>
      </c>
      <c r="K309" s="16"/>
    </row>
    <row r="310" spans="1:11" x14ac:dyDescent="0.25">
      <c r="A310" s="92"/>
      <c r="B310" s="4" t="s">
        <v>999</v>
      </c>
      <c r="C310" s="31" t="s">
        <v>1812</v>
      </c>
      <c r="D310" s="12" t="s">
        <v>129</v>
      </c>
      <c r="E310" s="6">
        <v>58.514141304347824</v>
      </c>
      <c r="F310" s="22">
        <f t="shared" si="15"/>
        <v>0</v>
      </c>
      <c r="G310" s="41">
        <v>20</v>
      </c>
      <c r="H310" s="41">
        <v>60</v>
      </c>
      <c r="I310" s="8" t="s">
        <v>1557</v>
      </c>
      <c r="K310" s="16"/>
    </row>
    <row r="311" spans="1:11" x14ac:dyDescent="0.25">
      <c r="A311" s="92"/>
      <c r="B311" s="9" t="s">
        <v>998</v>
      </c>
      <c r="C311" s="29" t="s">
        <v>1813</v>
      </c>
      <c r="D311" s="14" t="s">
        <v>130</v>
      </c>
      <c r="E311" s="11">
        <v>51.289831521739131</v>
      </c>
      <c r="F311" s="17">
        <f t="shared" si="15"/>
        <v>0</v>
      </c>
      <c r="G311" s="44">
        <v>20</v>
      </c>
      <c r="H311" s="44">
        <v>60</v>
      </c>
      <c r="I311" s="23" t="s">
        <v>1558</v>
      </c>
      <c r="K311" s="16"/>
    </row>
    <row r="312" spans="1:11" x14ac:dyDescent="0.25">
      <c r="A312" s="92"/>
      <c r="B312" s="4" t="s">
        <v>995</v>
      </c>
      <c r="C312" s="72"/>
      <c r="D312" s="12" t="s">
        <v>131</v>
      </c>
      <c r="E312" s="6">
        <v>96.213413043478269</v>
      </c>
      <c r="F312" s="22">
        <f t="shared" si="15"/>
        <v>0</v>
      </c>
      <c r="G312" s="41">
        <v>15</v>
      </c>
      <c r="H312" s="41">
        <v>30</v>
      </c>
      <c r="I312" s="8" t="s">
        <v>1559</v>
      </c>
      <c r="K312" s="16"/>
    </row>
    <row r="313" spans="1:11" x14ac:dyDescent="0.25">
      <c r="A313" s="92"/>
      <c r="B313" s="4" t="s">
        <v>994</v>
      </c>
      <c r="C313" s="31" t="s">
        <v>1814</v>
      </c>
      <c r="D313" s="12" t="s">
        <v>132</v>
      </c>
      <c r="E313" s="6">
        <v>94.372736413043484</v>
      </c>
      <c r="F313" s="22">
        <f t="shared" si="15"/>
        <v>0</v>
      </c>
      <c r="G313" s="41">
        <v>15</v>
      </c>
      <c r="H313" s="41">
        <v>30</v>
      </c>
      <c r="I313" s="8" t="s">
        <v>1560</v>
      </c>
      <c r="K313" s="16"/>
    </row>
    <row r="314" spans="1:11" x14ac:dyDescent="0.25">
      <c r="A314" s="92"/>
      <c r="B314" s="9" t="s">
        <v>996</v>
      </c>
      <c r="C314" s="29" t="s">
        <v>1815</v>
      </c>
      <c r="D314" s="14" t="s">
        <v>133</v>
      </c>
      <c r="E314" s="11">
        <v>83.688508152173924</v>
      </c>
      <c r="F314" s="17">
        <f t="shared" si="15"/>
        <v>0</v>
      </c>
      <c r="G314" s="44">
        <v>15</v>
      </c>
      <c r="H314" s="44">
        <v>30</v>
      </c>
      <c r="I314" s="23" t="s">
        <v>1561</v>
      </c>
      <c r="K314" s="16"/>
    </row>
    <row r="315" spans="1:11" x14ac:dyDescent="0.25">
      <c r="A315" s="92"/>
      <c r="B315" s="4" t="s">
        <v>1008</v>
      </c>
      <c r="C315" s="31" t="s">
        <v>1816</v>
      </c>
      <c r="D315" s="12" t="s">
        <v>195</v>
      </c>
      <c r="E315" s="6">
        <v>127.06204619565219</v>
      </c>
      <c r="F315" s="22">
        <f t="shared" si="15"/>
        <v>0</v>
      </c>
      <c r="G315" s="41">
        <v>12</v>
      </c>
      <c r="H315" s="41">
        <v>24</v>
      </c>
      <c r="I315" s="8" t="s">
        <v>1562</v>
      </c>
      <c r="K315" s="16"/>
    </row>
    <row r="316" spans="1:11" x14ac:dyDescent="0.25">
      <c r="A316" s="92"/>
      <c r="B316" s="4" t="s">
        <v>1010</v>
      </c>
      <c r="C316" s="31" t="s">
        <v>1817</v>
      </c>
      <c r="D316" s="12" t="s">
        <v>196</v>
      </c>
      <c r="E316" s="6">
        <v>127.06204619565219</v>
      </c>
      <c r="F316" s="22">
        <f t="shared" si="15"/>
        <v>0</v>
      </c>
      <c r="G316" s="41">
        <v>12</v>
      </c>
      <c r="H316" s="41">
        <v>24</v>
      </c>
      <c r="I316" s="8" t="s">
        <v>1563</v>
      </c>
      <c r="K316" s="16"/>
    </row>
    <row r="317" spans="1:11" x14ac:dyDescent="0.25">
      <c r="A317" s="92"/>
      <c r="B317" s="4" t="s">
        <v>1009</v>
      </c>
      <c r="C317" s="31" t="s">
        <v>1818</v>
      </c>
      <c r="D317" s="12" t="s">
        <v>134</v>
      </c>
      <c r="E317" s="6">
        <v>124.51554619565218</v>
      </c>
      <c r="F317" s="22">
        <f t="shared" si="15"/>
        <v>0</v>
      </c>
      <c r="G317" s="41">
        <v>12</v>
      </c>
      <c r="H317" s="41">
        <v>24</v>
      </c>
      <c r="I317" s="8" t="s">
        <v>1564</v>
      </c>
      <c r="K317" s="16"/>
    </row>
    <row r="318" spans="1:11" x14ac:dyDescent="0.25">
      <c r="A318" s="92"/>
      <c r="B318" s="4" t="s">
        <v>1011</v>
      </c>
      <c r="C318" s="31" t="s">
        <v>1819</v>
      </c>
      <c r="D318" s="12" t="s">
        <v>135</v>
      </c>
      <c r="E318" s="6">
        <v>112.94557880434782</v>
      </c>
      <c r="F318" s="22">
        <f t="shared" si="15"/>
        <v>0</v>
      </c>
      <c r="G318" s="41">
        <v>12</v>
      </c>
      <c r="H318" s="41">
        <v>24</v>
      </c>
      <c r="I318" s="8" t="s">
        <v>1565</v>
      </c>
      <c r="K318" s="16"/>
    </row>
    <row r="319" spans="1:11" x14ac:dyDescent="0.25">
      <c r="A319" s="92"/>
      <c r="B319" s="9" t="s">
        <v>1012</v>
      </c>
      <c r="C319" s="29" t="s">
        <v>1820</v>
      </c>
      <c r="D319" s="14" t="s">
        <v>136</v>
      </c>
      <c r="E319" s="11">
        <v>119.45022554347828</v>
      </c>
      <c r="F319" s="17">
        <f t="shared" si="15"/>
        <v>0</v>
      </c>
      <c r="G319" s="44">
        <v>12</v>
      </c>
      <c r="H319" s="44">
        <v>24</v>
      </c>
      <c r="I319" s="23" t="s">
        <v>1566</v>
      </c>
      <c r="K319" s="16"/>
    </row>
    <row r="320" spans="1:11" x14ac:dyDescent="0.25">
      <c r="A320" s="92"/>
      <c r="B320" s="9" t="s">
        <v>1002</v>
      </c>
      <c r="C320" s="69"/>
      <c r="D320" s="14" t="s">
        <v>559</v>
      </c>
      <c r="E320" s="11">
        <v>221.10263043478258</v>
      </c>
      <c r="F320" s="17">
        <f t="shared" si="15"/>
        <v>0</v>
      </c>
      <c r="G320" s="44">
        <v>8</v>
      </c>
      <c r="H320" s="44">
        <v>16</v>
      </c>
      <c r="I320" s="23" t="s">
        <v>1567</v>
      </c>
      <c r="K320" s="16"/>
    </row>
    <row r="321" spans="1:11" x14ac:dyDescent="0.25">
      <c r="A321" s="92"/>
      <c r="B321" s="4" t="s">
        <v>1014</v>
      </c>
      <c r="C321" s="64"/>
      <c r="D321" s="12" t="s">
        <v>197</v>
      </c>
      <c r="E321" s="6">
        <v>266.27532608695651</v>
      </c>
      <c r="F321" s="22">
        <f t="shared" si="15"/>
        <v>0</v>
      </c>
      <c r="G321" s="41">
        <v>5</v>
      </c>
      <c r="H321" s="41">
        <v>10</v>
      </c>
      <c r="I321" s="8" t="s">
        <v>1568</v>
      </c>
      <c r="K321" s="16"/>
    </row>
    <row r="322" spans="1:11" x14ac:dyDescent="0.25">
      <c r="A322" s="92"/>
      <c r="B322" s="4" t="s">
        <v>1013</v>
      </c>
      <c r="C322" s="31" t="s">
        <v>1821</v>
      </c>
      <c r="D322" s="12" t="s">
        <v>198</v>
      </c>
      <c r="E322" s="6">
        <v>266.27532608695651</v>
      </c>
      <c r="F322" s="22">
        <f t="shared" si="15"/>
        <v>0</v>
      </c>
      <c r="G322" s="41">
        <v>5</v>
      </c>
      <c r="H322" s="41">
        <v>10</v>
      </c>
      <c r="I322" s="8" t="s">
        <v>1569</v>
      </c>
      <c r="K322" s="16"/>
    </row>
    <row r="323" spans="1:11" x14ac:dyDescent="0.25">
      <c r="A323" s="92"/>
      <c r="B323" s="4" t="s">
        <v>1015</v>
      </c>
      <c r="C323" s="31" t="s">
        <v>1822</v>
      </c>
      <c r="D323" s="12" t="s">
        <v>137</v>
      </c>
      <c r="E323" s="6">
        <v>234.87310597826087</v>
      </c>
      <c r="F323" s="22">
        <f t="shared" si="15"/>
        <v>0</v>
      </c>
      <c r="G323" s="41">
        <v>5</v>
      </c>
      <c r="H323" s="41">
        <v>10</v>
      </c>
      <c r="I323" s="8" t="s">
        <v>1570</v>
      </c>
      <c r="K323" s="16"/>
    </row>
    <row r="324" spans="1:11" x14ac:dyDescent="0.25">
      <c r="A324" s="92"/>
      <c r="B324" s="4" t="s">
        <v>1016</v>
      </c>
      <c r="C324" s="31" t="s">
        <v>1823</v>
      </c>
      <c r="D324" s="12" t="s">
        <v>138</v>
      </c>
      <c r="E324" s="6">
        <v>266.26148641304349</v>
      </c>
      <c r="F324" s="22">
        <f t="shared" si="15"/>
        <v>0</v>
      </c>
      <c r="G324" s="41">
        <v>5</v>
      </c>
      <c r="H324" s="41">
        <v>10</v>
      </c>
      <c r="I324" s="8" t="s">
        <v>1571</v>
      </c>
      <c r="K324" s="16"/>
    </row>
    <row r="325" spans="1:11" x14ac:dyDescent="0.25">
      <c r="A325" s="92"/>
      <c r="B325" s="9" t="s">
        <v>1017</v>
      </c>
      <c r="C325" s="29" t="s">
        <v>1824</v>
      </c>
      <c r="D325" s="14" t="s">
        <v>139</v>
      </c>
      <c r="E325" s="11">
        <v>248.64358152173912</v>
      </c>
      <c r="F325" s="17">
        <f t="shared" si="15"/>
        <v>0</v>
      </c>
      <c r="G325" s="44">
        <v>5</v>
      </c>
      <c r="H325" s="44">
        <v>10</v>
      </c>
      <c r="I325" s="23" t="s">
        <v>1572</v>
      </c>
      <c r="K325" s="16"/>
    </row>
    <row r="326" spans="1:11" x14ac:dyDescent="0.25">
      <c r="A326" s="94"/>
      <c r="B326" s="9" t="s">
        <v>1018</v>
      </c>
      <c r="C326" s="29" t="s">
        <v>1825</v>
      </c>
      <c r="D326" s="14" t="s">
        <v>200</v>
      </c>
      <c r="E326" s="11">
        <v>511.6527445652174</v>
      </c>
      <c r="F326" s="17">
        <f t="shared" si="15"/>
        <v>0</v>
      </c>
      <c r="G326" s="44">
        <v>2</v>
      </c>
      <c r="H326" s="44">
        <v>4</v>
      </c>
      <c r="I326" s="23" t="s">
        <v>1573</v>
      </c>
      <c r="K326" s="16"/>
    </row>
  </sheetData>
  <mergeCells count="57">
    <mergeCell ref="A283:A286"/>
    <mergeCell ref="A287:A326"/>
    <mergeCell ref="A282:I282"/>
    <mergeCell ref="A12:A20"/>
    <mergeCell ref="A49:A52"/>
    <mergeCell ref="A53:A57"/>
    <mergeCell ref="A59:A62"/>
    <mergeCell ref="A258:I258"/>
    <mergeCell ref="A270:I270"/>
    <mergeCell ref="A259:A262"/>
    <mergeCell ref="A263:A269"/>
    <mergeCell ref="A271:A274"/>
    <mergeCell ref="A275:A281"/>
    <mergeCell ref="A237:I237"/>
    <mergeCell ref="A238:A241"/>
    <mergeCell ref="A242:A249"/>
    <mergeCell ref="A159:A162"/>
    <mergeCell ref="A163:A223"/>
    <mergeCell ref="A225:A228"/>
    <mergeCell ref="A255:A257"/>
    <mergeCell ref="A145:I145"/>
    <mergeCell ref="A146:A149"/>
    <mergeCell ref="A150:A157"/>
    <mergeCell ref="A158:I158"/>
    <mergeCell ref="A250:I250"/>
    <mergeCell ref="A230:A233"/>
    <mergeCell ref="A234:A236"/>
    <mergeCell ref="A251:A254"/>
    <mergeCell ref="A224:I224"/>
    <mergeCell ref="A229:I229"/>
    <mergeCell ref="A135:I135"/>
    <mergeCell ref="A136:A139"/>
    <mergeCell ref="A140:A144"/>
    <mergeCell ref="A97:A100"/>
    <mergeCell ref="A101:A134"/>
    <mergeCell ref="A82:I82"/>
    <mergeCell ref="A83:A86"/>
    <mergeCell ref="A87:A95"/>
    <mergeCell ref="A96:I96"/>
    <mergeCell ref="A63:A81"/>
    <mergeCell ref="A40:A47"/>
    <mergeCell ref="A48:I48"/>
    <mergeCell ref="A58:I58"/>
    <mergeCell ref="A21:I21"/>
    <mergeCell ref="A22:A25"/>
    <mergeCell ref="A26:A34"/>
    <mergeCell ref="A35:I35"/>
    <mergeCell ref="A36:A39"/>
    <mergeCell ref="A8:A11"/>
    <mergeCell ref="H3:I3"/>
    <mergeCell ref="H4:I4"/>
    <mergeCell ref="B1:H2"/>
    <mergeCell ref="D3:G4"/>
    <mergeCell ref="A5:B5"/>
    <mergeCell ref="G5:H5"/>
    <mergeCell ref="A7:I7"/>
    <mergeCell ref="A4:B4"/>
  </mergeCells>
  <hyperlinks>
    <hyperlink ref="H3" r:id="rId1"/>
  </hyperlinks>
  <printOptions gridLines="1"/>
  <pageMargins left="0.7" right="0.7" top="0.75" bottom="0.75" header="0.3" footer="0.3"/>
  <pageSetup orientation="landscape" verticalDpi="599" r:id="rId2"/>
  <ignoredErrors>
    <ignoredError sqref="I8:I20 I22:I34 I36:I47 I49:I57 I59:I81 I83:I95 I97:I134 I136:I144 I146:I157 I159:I190 I225:I228 I230:I236 I238:I249 I251:I257 I259:I269 I271:I281 I283:I326 I191:I218 I219:I223" numberStoredAsText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Black</vt:lpstr>
      <vt:lpstr>Galvanized</vt:lpstr>
    </vt:vector>
  </TitlesOfParts>
  <Company>Wieland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Stoye</dc:creator>
  <cp:lastModifiedBy>Brito, Fransheca A</cp:lastModifiedBy>
  <cp:lastPrinted>2018-11-01T12:39:32Z</cp:lastPrinted>
  <dcterms:created xsi:type="dcterms:W3CDTF">2018-10-03T13:01:25Z</dcterms:created>
  <dcterms:modified xsi:type="dcterms:W3CDTF">2021-01-29T20:12:02Z</dcterms:modified>
</cp:coreProperties>
</file>