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2679_WKE_Sales\Price Sheets\Current PDF binder sheets\FITTING &amp; VALVES EXCEL PRICE SHEETS\"/>
    </mc:Choice>
  </mc:AlternateContent>
  <bookViews>
    <workbookView xWindow="0" yWindow="0" windowWidth="24000" windowHeight="9735"/>
  </bookViews>
  <sheets>
    <sheet name="PRESS" sheetId="1" r:id="rId1"/>
  </sheets>
  <definedNames>
    <definedName name="_xlnm.Print_Area" localSheetId="0">PRESS!$A:$H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3" i="1" l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19" i="1"/>
  <c r="E418" i="1"/>
  <c r="E417" i="1"/>
  <c r="E416" i="1"/>
  <c r="E415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6" i="1"/>
  <c r="E315" i="1"/>
  <c r="E314" i="1"/>
  <c r="E313" i="1"/>
  <c r="E312" i="1"/>
  <c r="E311" i="1"/>
  <c r="E310" i="1"/>
  <c r="E309" i="1"/>
  <c r="E308" i="1"/>
  <c r="E306" i="1"/>
  <c r="E305" i="1"/>
  <c r="E304" i="1"/>
  <c r="E303" i="1"/>
  <c r="E302" i="1"/>
  <c r="E301" i="1"/>
  <c r="E300" i="1"/>
  <c r="E299" i="1"/>
  <c r="E298" i="1"/>
  <c r="E296" i="1"/>
  <c r="E295" i="1"/>
  <c r="E294" i="1"/>
  <c r="E293" i="1"/>
  <c r="E292" i="1"/>
  <c r="E291" i="1"/>
  <c r="E290" i="1"/>
  <c r="E287" i="1"/>
  <c r="E286" i="1"/>
  <c r="E285" i="1"/>
  <c r="E283" i="1"/>
  <c r="E282" i="1"/>
  <c r="E281" i="1"/>
  <c r="E280" i="1"/>
  <c r="E279" i="1"/>
  <c r="E278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2" i="1"/>
  <c r="E261" i="1"/>
  <c r="E260" i="1"/>
  <c r="E259" i="1"/>
  <c r="E258" i="1"/>
  <c r="E257" i="1"/>
  <c r="E255" i="1"/>
  <c r="E254" i="1"/>
  <c r="E253" i="1"/>
  <c r="E252" i="1"/>
  <c r="E251" i="1"/>
  <c r="E250" i="1"/>
  <c r="E249" i="1"/>
  <c r="E248" i="1"/>
  <c r="E247" i="1"/>
  <c r="E243" i="1"/>
  <c r="E242" i="1"/>
  <c r="E238" i="1"/>
  <c r="E237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2" i="1"/>
  <c r="E181" i="1"/>
  <c r="E180" i="1"/>
  <c r="E179" i="1"/>
  <c r="E178" i="1"/>
  <c r="E177" i="1"/>
  <c r="E175" i="1"/>
  <c r="E174" i="1"/>
  <c r="E173" i="1"/>
  <c r="E172" i="1"/>
  <c r="E171" i="1"/>
  <c r="E170" i="1"/>
  <c r="E169" i="1"/>
  <c r="E168" i="1"/>
  <c r="E167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50" i="1"/>
  <c r="E149" i="1"/>
  <c r="E148" i="1"/>
  <c r="E147" i="1"/>
  <c r="E145" i="1"/>
  <c r="E144" i="1"/>
  <c r="E143" i="1"/>
  <c r="E142" i="1"/>
  <c r="E141" i="1"/>
  <c r="E140" i="1"/>
  <c r="E139" i="1"/>
  <c r="E138" i="1"/>
  <c r="E137" i="1"/>
  <c r="E135" i="1"/>
  <c r="E134" i="1"/>
  <c r="E133" i="1"/>
  <c r="E132" i="1"/>
  <c r="E131" i="1"/>
  <c r="E130" i="1"/>
  <c r="E129" i="1"/>
  <c r="E128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3" i="1"/>
  <c r="E112" i="1"/>
  <c r="E111" i="1"/>
  <c r="E110" i="1"/>
  <c r="E109" i="1"/>
  <c r="E108" i="1"/>
  <c r="E107" i="1"/>
  <c r="E106" i="1"/>
  <c r="E104" i="1"/>
  <c r="E103" i="1"/>
  <c r="E102" i="1"/>
  <c r="E101" i="1"/>
  <c r="E100" i="1"/>
  <c r="E99" i="1"/>
  <c r="E98" i="1"/>
  <c r="E97" i="1"/>
  <c r="E96" i="1"/>
  <c r="E92" i="1"/>
  <c r="E91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0" i="1"/>
  <c r="E49" i="1"/>
  <c r="E48" i="1"/>
  <c r="E47" i="1"/>
  <c r="E46" i="1"/>
  <c r="E45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5" i="1"/>
  <c r="E24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<sst xmlns="http://schemas.openxmlformats.org/spreadsheetml/2006/main" count="1175" uniqueCount="935">
  <si>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</si>
  <si>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</si>
  <si>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</si>
  <si>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</si>
  <si>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</si>
  <si>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</si>
  <si>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</si>
  <si>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</si>
  <si>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</si>
  <si>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</si>
  <si>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</si>
  <si>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</si>
  <si>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</si>
  <si>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</si>
  <si>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</si>
  <si>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</si>
  <si>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</si>
  <si>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</si>
  <si>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1/2" x 3/8"</t>
  </si>
  <si>
    <t>3/4" x 1/2"</t>
  </si>
  <si>
    <t>1" x 1/2"</t>
  </si>
  <si>
    <t>1" x 3/4"</t>
  </si>
  <si>
    <t>1-1/4" x 1/2"</t>
  </si>
  <si>
    <t>1-1/4" x 3/4"</t>
  </si>
  <si>
    <t>1-1/4" x 1"</t>
  </si>
  <si>
    <t>1-1/2" x 1/2"</t>
  </si>
  <si>
    <t>1-1/2" x 3/4"</t>
  </si>
  <si>
    <t>1-1/2" x 1"</t>
  </si>
  <si>
    <t>1-1/2" x 1-1/4"</t>
  </si>
  <si>
    <t>2" x 3/4"</t>
  </si>
  <si>
    <t>2" x 1"</t>
  </si>
  <si>
    <t>2" x 1-1/4"</t>
  </si>
  <si>
    <t>2" x 1-1/2"</t>
  </si>
  <si>
    <t>2-1/2" x 1-1/4"</t>
  </si>
  <si>
    <t>2-1/2" x 1-1/2"</t>
  </si>
  <si>
    <t>2-1/2" x 2"</t>
  </si>
  <si>
    <t>3" x 1-1/2"</t>
  </si>
  <si>
    <t>3" x 2"</t>
  </si>
  <si>
    <t>3" x 2-1/2"</t>
  </si>
  <si>
    <t>4" x 2"</t>
  </si>
  <si>
    <t>4" x 2-1/2"</t>
  </si>
  <si>
    <t>4" x 3"</t>
  </si>
  <si>
    <t>2" x 1/2"</t>
  </si>
  <si>
    <t>2-1/2" x 1"</t>
  </si>
  <si>
    <t>3" x 1-1/4"</t>
  </si>
  <si>
    <t>3/4" x 1/2" x 1/2"</t>
  </si>
  <si>
    <t>3/4" x 1/2" x 3/4"</t>
  </si>
  <si>
    <t>3/4" x 3/4" x 1/2"</t>
  </si>
  <si>
    <t>1" x 1/2" x 3/4"</t>
  </si>
  <si>
    <t>1" x 1/2" x 1"</t>
  </si>
  <si>
    <t>1" x 3/4" x 1/2"</t>
  </si>
  <si>
    <t>1" x 3/4" x 3/4"</t>
  </si>
  <si>
    <t>1" x 3/4" x 1"</t>
  </si>
  <si>
    <t>1" x 1" x 1/2"</t>
  </si>
  <si>
    <t>1" x 1" x 3/4"</t>
  </si>
  <si>
    <t>1-1/4" x 3/4" x 3/4"</t>
  </si>
  <si>
    <t>1-1/4" x 3/4" x 1"</t>
  </si>
  <si>
    <t>1-1/4" x 1" x 1/2"</t>
  </si>
  <si>
    <t>1-1/4" x 1" x 3/4"</t>
  </si>
  <si>
    <t>1-1/4" x 1" x 1"</t>
  </si>
  <si>
    <t>1-1/4" x 1" x 1-1/4"</t>
  </si>
  <si>
    <t>1-1/4" x 1-1/4" x 1/2"</t>
  </si>
  <si>
    <t>1-1/4" x 1-1/4" x 3/4"</t>
  </si>
  <si>
    <t>1-1/4" x 1-1/4" x 1"</t>
  </si>
  <si>
    <t>1-1/2" x 1-1/2" x 1"</t>
  </si>
  <si>
    <t>2" x 3/4" x 2"</t>
  </si>
  <si>
    <t>2" x 1" x 1"</t>
  </si>
  <si>
    <t>2" x 1-1/4" x 1-1/4"</t>
  </si>
  <si>
    <t>2" x 1-1/2" x 1-1/4"</t>
  </si>
  <si>
    <t>2" x 1-1/2" x 1-1/2"</t>
  </si>
  <si>
    <t>2" x 1-1/2" x 2"</t>
  </si>
  <si>
    <t>2" x 2" x 1/2"</t>
  </si>
  <si>
    <t>2" x 2" x 1"</t>
  </si>
  <si>
    <t>2" x 2" x 1-1/2"</t>
  </si>
  <si>
    <t>2" x 2" x 1-1/4"</t>
  </si>
  <si>
    <t>2-1/2" x 2" x 2"</t>
  </si>
  <si>
    <t>2-1/2" x 2-1/2" x 1"</t>
  </si>
  <si>
    <t>2-1/2" x 2-1/2" x 2"</t>
  </si>
  <si>
    <t>3" x 3" x 1/2"</t>
  </si>
  <si>
    <t>3" x 3" x 3/4"</t>
  </si>
  <si>
    <t>3" x 3" x 1"</t>
  </si>
  <si>
    <t>3" x 3" x 2"</t>
  </si>
  <si>
    <t>3" x 3" x 1-1/4"</t>
  </si>
  <si>
    <t xml:space="preserve"> </t>
  </si>
  <si>
    <t>3" x 3" x 1-1/2"</t>
  </si>
  <si>
    <t>4" x 4" x 1-1/2"</t>
  </si>
  <si>
    <t>3" x 3" x 2-1/2"</t>
  </si>
  <si>
    <t>3/4" x 3/4" x 1"</t>
  </si>
  <si>
    <t>1" x 1" x 1-1/4"</t>
  </si>
  <si>
    <t>Caps</t>
  </si>
  <si>
    <t>1-1/4" x 3/4" x 1-1/4"</t>
  </si>
  <si>
    <t>1-1/2" x 1-1/2" x 1-1/4"</t>
  </si>
  <si>
    <t>2-1/2" x 2-1/2" x 1-1/2"</t>
  </si>
  <si>
    <t>4" x 4" x 2"</t>
  </si>
  <si>
    <t>Phone: 800-526-5104 ext 3156/3157</t>
  </si>
  <si>
    <t>1/2" x 3/4"</t>
  </si>
  <si>
    <t>3/4" x 1"</t>
  </si>
  <si>
    <t>1" x 1-1/4"</t>
  </si>
  <si>
    <t>1-1/4" x 1-1/2"</t>
  </si>
  <si>
    <t>1-1/2" x 2"</t>
  </si>
  <si>
    <t>1/2" x 1/2" x 3/4"</t>
  </si>
  <si>
    <t>1/2" x 1/2" x 1"</t>
  </si>
  <si>
    <t>1-1/4" x 1/2" x 1-1/4"</t>
  </si>
  <si>
    <t>1-1/4" x 3/4" x 1/2"</t>
  </si>
  <si>
    <t>2" x 1/2" x 2"</t>
  </si>
  <si>
    <t>2" x 1-1/2" x 3/4"</t>
  </si>
  <si>
    <t>2" x 1-1/2" x 1"</t>
  </si>
  <si>
    <t>2-1/2" x 1-1/2" x 2-1/2"</t>
  </si>
  <si>
    <t>2-1/2" x 2" x 1-1/2"</t>
  </si>
  <si>
    <t>2-1/2" x 2" x 2-1/2"</t>
  </si>
  <si>
    <t>2-1/2" x 2-1/2" x 1/2"</t>
  </si>
  <si>
    <t>2-1/2" x 2-1/2" x 3/4"</t>
  </si>
  <si>
    <t>2-1/2" x 2-1/2" x 1-1/4"</t>
  </si>
  <si>
    <t>3" x 3/4" x 3"</t>
  </si>
  <si>
    <t>3" x 1-1/4" x 3"</t>
  </si>
  <si>
    <t>3" x 2" x 2"</t>
  </si>
  <si>
    <t>3" x 2" x 2-1/2"</t>
  </si>
  <si>
    <t>3" x 2" x 3"</t>
  </si>
  <si>
    <t>3" x 2-1/2" x 2-1/2"</t>
  </si>
  <si>
    <t>4" x 3" x 3"</t>
  </si>
  <si>
    <t>4" x 4" x 1/2"</t>
  </si>
  <si>
    <t>4" x 4" x 3/4"</t>
  </si>
  <si>
    <t>4" x 4" x 1"</t>
  </si>
  <si>
    <t>4" x 4" x 1-1/4"</t>
  </si>
  <si>
    <t>4" x 4" x 2-1/2"</t>
  </si>
  <si>
    <t>4" x 4" x 3"</t>
  </si>
  <si>
    <t>2" x 1" x 2"</t>
  </si>
  <si>
    <t>2-1/2" x 3/4" x 2-1/2"</t>
  </si>
  <si>
    <t>COPPER PRESS FITTINGS</t>
  </si>
  <si>
    <t>90 Elbows Press x Press</t>
  </si>
  <si>
    <t>CPL12</t>
  </si>
  <si>
    <t>CPL34</t>
  </si>
  <si>
    <t>CPL114</t>
  </si>
  <si>
    <t>CPL112</t>
  </si>
  <si>
    <t>CPL2</t>
  </si>
  <si>
    <t>CPL212</t>
  </si>
  <si>
    <t>CPL4</t>
  </si>
  <si>
    <t>CPL1</t>
  </si>
  <si>
    <t>CPL3</t>
  </si>
  <si>
    <t>713874114819</t>
  </si>
  <si>
    <t>713874114864</t>
  </si>
  <si>
    <t>713874114789</t>
  </si>
  <si>
    <t>713874114802</t>
  </si>
  <si>
    <t>713874114796</t>
  </si>
  <si>
    <t>713874114833</t>
  </si>
  <si>
    <t>713874114840</t>
  </si>
  <si>
    <t>713874114857</t>
  </si>
  <si>
    <t>713874114888</t>
  </si>
  <si>
    <t>90 Reducing Elbows Press x Press</t>
  </si>
  <si>
    <t>CPL34X12</t>
  </si>
  <si>
    <t>CPL1X34</t>
  </si>
  <si>
    <t>3/4" X 1/2"</t>
  </si>
  <si>
    <t>1" X 3/4"</t>
  </si>
  <si>
    <t>90 Elbows Press x MPT</t>
  </si>
  <si>
    <t>713874114871</t>
  </si>
  <si>
    <t>713874114826</t>
  </si>
  <si>
    <t>CPML12</t>
  </si>
  <si>
    <t>CPML34</t>
  </si>
  <si>
    <t>CPML1</t>
  </si>
  <si>
    <t>CPML114</t>
  </si>
  <si>
    <t>CPML112</t>
  </si>
  <si>
    <t>CPML2</t>
  </si>
  <si>
    <t>713874115120</t>
  </si>
  <si>
    <t>713874115144</t>
  </si>
  <si>
    <t>713874115090</t>
  </si>
  <si>
    <t>713874115113</t>
  </si>
  <si>
    <t>713874115106</t>
  </si>
  <si>
    <t>713874115137</t>
  </si>
  <si>
    <t>CPSTL12</t>
  </si>
  <si>
    <t>CPSTL34</t>
  </si>
  <si>
    <t>CPSTL1</t>
  </si>
  <si>
    <t>CPSTL114</t>
  </si>
  <si>
    <t>CPSTL112</t>
  </si>
  <si>
    <t>CPSTL2</t>
  </si>
  <si>
    <t>CPSTL212</t>
  </si>
  <si>
    <t>CPSTL3</t>
  </si>
  <si>
    <t>CPSTL4</t>
  </si>
  <si>
    <t>713874115762</t>
  </si>
  <si>
    <t>713874115809</t>
  </si>
  <si>
    <t>713874115731</t>
  </si>
  <si>
    <t>713874115755</t>
  </si>
  <si>
    <t>713874115748</t>
  </si>
  <si>
    <t>713874115779</t>
  </si>
  <si>
    <t>713874115786</t>
  </si>
  <si>
    <t>713874115793</t>
  </si>
  <si>
    <t>713874115816</t>
  </si>
  <si>
    <t>90 Elbows Press x FPT</t>
  </si>
  <si>
    <t>CPFL12</t>
  </si>
  <si>
    <t>CPFL34</t>
  </si>
  <si>
    <t>CPFL1</t>
  </si>
  <si>
    <t>CPFL114</t>
  </si>
  <si>
    <t>CPFL112</t>
  </si>
  <si>
    <t>CPFL2</t>
  </si>
  <si>
    <t>713874114741</t>
  </si>
  <si>
    <t>713874114765</t>
  </si>
  <si>
    <t>713874114710</t>
  </si>
  <si>
    <t>713874114734</t>
  </si>
  <si>
    <t>713874114727</t>
  </si>
  <si>
    <t>713874114758</t>
  </si>
  <si>
    <t>45 Street Elbows Press x Fitting</t>
  </si>
  <si>
    <t>CPST4512</t>
  </si>
  <si>
    <t>CPST4534</t>
  </si>
  <si>
    <t>CPST451</t>
  </si>
  <si>
    <t>CPST45114</t>
  </si>
  <si>
    <t>CPST45112</t>
  </si>
  <si>
    <t>CPST452</t>
  </si>
  <si>
    <t>CPST45212</t>
  </si>
  <si>
    <t>CPST453</t>
  </si>
  <si>
    <t>CPST454</t>
  </si>
  <si>
    <t>713874115564</t>
  </si>
  <si>
    <t>713874115601</t>
  </si>
  <si>
    <t>713874115533</t>
  </si>
  <si>
    <t>713874115557</t>
  </si>
  <si>
    <t>713874115540</t>
  </si>
  <si>
    <t>713874115571</t>
  </si>
  <si>
    <t>713874115588</t>
  </si>
  <si>
    <t>713874115595</t>
  </si>
  <si>
    <t>713874115618</t>
  </si>
  <si>
    <t>45 Elbows Press x Press</t>
  </si>
  <si>
    <t>CP4512</t>
  </si>
  <si>
    <t>CP4534</t>
  </si>
  <si>
    <t>CP451</t>
  </si>
  <si>
    <t>CP45114</t>
  </si>
  <si>
    <t>CP45112</t>
  </si>
  <si>
    <t>CP452</t>
  </si>
  <si>
    <t>CP45212</t>
  </si>
  <si>
    <t>CP453</t>
  </si>
  <si>
    <t>CP454</t>
  </si>
  <si>
    <t>713874113201</t>
  </si>
  <si>
    <t>713874113249</t>
  </si>
  <si>
    <t>713874113171</t>
  </si>
  <si>
    <t>713874113195</t>
  </si>
  <si>
    <t>713874113188</t>
  </si>
  <si>
    <t>713874113218</t>
  </si>
  <si>
    <t>713874113225</t>
  </si>
  <si>
    <t>713874113232</t>
  </si>
  <si>
    <t>713874113256</t>
  </si>
  <si>
    <t>CPDEFL12</t>
  </si>
  <si>
    <t>CPDEFL34</t>
  </si>
  <si>
    <t>713874114406</t>
  </si>
  <si>
    <t>713874114413</t>
  </si>
  <si>
    <t>CPMA12</t>
  </si>
  <si>
    <t>CPMA34</t>
  </si>
  <si>
    <t>CPMA1</t>
  </si>
  <si>
    <t>CPMA114</t>
  </si>
  <si>
    <t>CPMA112</t>
  </si>
  <si>
    <t>CPMA2</t>
  </si>
  <si>
    <t>713874114963</t>
  </si>
  <si>
    <t>713874115052</t>
  </si>
  <si>
    <t>713874114895</t>
  </si>
  <si>
    <t>713874114932</t>
  </si>
  <si>
    <t>713874114901</t>
  </si>
  <si>
    <t>713874115014</t>
  </si>
  <si>
    <t>CPMA212</t>
  </si>
  <si>
    <t>CPMA3</t>
  </si>
  <si>
    <t>CPMA4</t>
  </si>
  <si>
    <t>713874115021</t>
  </si>
  <si>
    <t>713874115045</t>
  </si>
  <si>
    <t>713874115083</t>
  </si>
  <si>
    <t>Male Adapters Press x MPT</t>
  </si>
  <si>
    <t>Male Reducing Adapters Press x MPT</t>
  </si>
  <si>
    <t>CPMA12X38</t>
  </si>
  <si>
    <t>CPMA12X34</t>
  </si>
  <si>
    <t>CPMA34X12</t>
  </si>
  <si>
    <t>CPMA34X1</t>
  </si>
  <si>
    <t>CPMA1X34</t>
  </si>
  <si>
    <t>CPMA1X114</t>
  </si>
  <si>
    <t>CPMA114X1</t>
  </si>
  <si>
    <t>CPMA114X112</t>
  </si>
  <si>
    <t>CPMA112X114</t>
  </si>
  <si>
    <t>CPMA112X2</t>
  </si>
  <si>
    <t>CPMA2X112</t>
  </si>
  <si>
    <t>713874114987</t>
  </si>
  <si>
    <t>713874114970</t>
  </si>
  <si>
    <t>713874115076</t>
  </si>
  <si>
    <t>713874115069</t>
  </si>
  <si>
    <t>713874115007</t>
  </si>
  <si>
    <t>713874114994</t>
  </si>
  <si>
    <t>713874114949</t>
  </si>
  <si>
    <t>713874114956</t>
  </si>
  <si>
    <t>713874114918</t>
  </si>
  <si>
    <t>713874114925</t>
  </si>
  <si>
    <t>713874115038</t>
  </si>
  <si>
    <t>Male Street Adapters Fitting x MPT</t>
  </si>
  <si>
    <t>CPSTMA12</t>
  </si>
  <si>
    <t>CPSTMA12X34</t>
  </si>
  <si>
    <t>CPSTMA34X12</t>
  </si>
  <si>
    <t>CPSTMA34</t>
  </si>
  <si>
    <t>CPSTMA1X34</t>
  </si>
  <si>
    <t>CPSTMA1</t>
  </si>
  <si>
    <t>CPSTMA114</t>
  </si>
  <si>
    <t>CPSTMA112</t>
  </si>
  <si>
    <t>CPSTMA2</t>
  </si>
  <si>
    <t>713874115854</t>
  </si>
  <si>
    <t>713874115861</t>
  </si>
  <si>
    <t>713874115908</t>
  </si>
  <si>
    <t>713874115892</t>
  </si>
  <si>
    <t>713874115878</t>
  </si>
  <si>
    <t>713874115823</t>
  </si>
  <si>
    <t>713874115847</t>
  </si>
  <si>
    <t>713874115830</t>
  </si>
  <si>
    <t>713874115885</t>
  </si>
  <si>
    <t>CPFA12</t>
  </si>
  <si>
    <t>CPFA34</t>
  </si>
  <si>
    <t>CPFA1</t>
  </si>
  <si>
    <t>CPFA114</t>
  </si>
  <si>
    <t>CPFA112</t>
  </si>
  <si>
    <t>CPFA2</t>
  </si>
  <si>
    <t>CPFA212</t>
  </si>
  <si>
    <t>CPFA3</t>
  </si>
  <si>
    <t>713874114543</t>
  </si>
  <si>
    <t>713874114635</t>
  </si>
  <si>
    <t>713874114482</t>
  </si>
  <si>
    <t>713874114512</t>
  </si>
  <si>
    <t>713874114499</t>
  </si>
  <si>
    <t>713874114604</t>
  </si>
  <si>
    <t>713874114611</t>
  </si>
  <si>
    <t>713874114628</t>
  </si>
  <si>
    <t>Female Reducing Adapters Press x FPT</t>
  </si>
  <si>
    <t>Female Adapters Press x  FPT</t>
  </si>
  <si>
    <t>CPFA12X38</t>
  </si>
  <si>
    <t>CPFA12X34</t>
  </si>
  <si>
    <t>CPFA34X12</t>
  </si>
  <si>
    <t>CPFA1X12</t>
  </si>
  <si>
    <t>CPFA1X34</t>
  </si>
  <si>
    <t>CPFA1X114</t>
  </si>
  <si>
    <t>CPFA114X1</t>
  </si>
  <si>
    <t>CPFA114X112</t>
  </si>
  <si>
    <t>CPFA112X114</t>
  </si>
  <si>
    <t>713874114567</t>
  </si>
  <si>
    <t>713874114550</t>
  </si>
  <si>
    <t>713874114642</t>
  </si>
  <si>
    <t>713874114581</t>
  </si>
  <si>
    <t>713874114598</t>
  </si>
  <si>
    <t>713874114574</t>
  </si>
  <si>
    <t>713874114529</t>
  </si>
  <si>
    <t>713874114536</t>
  </si>
  <si>
    <t>713874114505</t>
  </si>
  <si>
    <t>CPSTFA12</t>
  </si>
  <si>
    <t>CPSTFA34</t>
  </si>
  <si>
    <t>CPSTFA1</t>
  </si>
  <si>
    <t>CPSTFA114</t>
  </si>
  <si>
    <t>CPSTFA112</t>
  </si>
  <si>
    <t>CPSTFA2</t>
  </si>
  <si>
    <t>CPSTFA12X34</t>
  </si>
  <si>
    <t>CPSTFA34X12</t>
  </si>
  <si>
    <t>CPSTFA1X34</t>
  </si>
  <si>
    <t>713874115670</t>
  </si>
  <si>
    <t>713874115687</t>
  </si>
  <si>
    <t>713874115724</t>
  </si>
  <si>
    <t>713874115717</t>
  </si>
  <si>
    <t>713874115694</t>
  </si>
  <si>
    <t>713874115649</t>
  </si>
  <si>
    <t>713874115663</t>
  </si>
  <si>
    <t>713874115656</t>
  </si>
  <si>
    <t>713874115700</t>
  </si>
  <si>
    <t>Female Street Adapters Fitting x FPT</t>
  </si>
  <si>
    <t>CPC12</t>
  </si>
  <si>
    <t>CPC34</t>
  </si>
  <si>
    <t>CPC1</t>
  </si>
  <si>
    <t>CPC114</t>
  </si>
  <si>
    <t>CPC112</t>
  </si>
  <si>
    <t>CPC2</t>
  </si>
  <si>
    <t>CPC212</t>
  </si>
  <si>
    <t>CPC3</t>
  </si>
  <si>
    <t>CPC4</t>
  </si>
  <si>
    <t>713874113621</t>
  </si>
  <si>
    <t>713874113775</t>
  </si>
  <si>
    <t>713874113522</t>
  </si>
  <si>
    <t>713874113584</t>
  </si>
  <si>
    <t>713874113539</t>
  </si>
  <si>
    <t>713874113652</t>
  </si>
  <si>
    <t>713874113669</t>
  </si>
  <si>
    <t>713874113768</t>
  </si>
  <si>
    <t>713874113829</t>
  </si>
  <si>
    <t>Couplings with Stop Press x Press</t>
  </si>
  <si>
    <t>Couplings Less Stop Press x Press</t>
  </si>
  <si>
    <t>CPSC12</t>
  </si>
  <si>
    <t>CPSC34</t>
  </si>
  <si>
    <t>CPSC1</t>
  </si>
  <si>
    <t>CPSC114</t>
  </si>
  <si>
    <t>CPSC112</t>
  </si>
  <si>
    <t>CPSC2</t>
  </si>
  <si>
    <t>CPSC212</t>
  </si>
  <si>
    <t>CPSC3</t>
  </si>
  <si>
    <t>CPSC4</t>
  </si>
  <si>
    <t>713874115274</t>
  </si>
  <si>
    <t>713874115311</t>
  </si>
  <si>
    <t>713874115243</t>
  </si>
  <si>
    <t>713874115267</t>
  </si>
  <si>
    <t>713874115250</t>
  </si>
  <si>
    <t>713874115281</t>
  </si>
  <si>
    <t>713874115298</t>
  </si>
  <si>
    <t>713874115304</t>
  </si>
  <si>
    <t>713874115328</t>
  </si>
  <si>
    <t>CPEC12</t>
  </si>
  <si>
    <t>CPEC34</t>
  </si>
  <si>
    <t>CPEC1</t>
  </si>
  <si>
    <t>CPEC114</t>
  </si>
  <si>
    <t>CPEC112</t>
  </si>
  <si>
    <t>CPEC2</t>
  </si>
  <si>
    <t>Extended Couplings Less Stop Press x Press</t>
  </si>
  <si>
    <t>713874114451</t>
  </si>
  <si>
    <t>713874114475</t>
  </si>
  <si>
    <t>713874114420</t>
  </si>
  <si>
    <t>713874114444</t>
  </si>
  <si>
    <t>713874114437</t>
  </si>
  <si>
    <t>713874114468</t>
  </si>
  <si>
    <t>Copper Bushings</t>
  </si>
  <si>
    <t>CPB34X12</t>
  </si>
  <si>
    <t>CPB1X12</t>
  </si>
  <si>
    <t>CPB1X34</t>
  </si>
  <si>
    <t>CPB114X12</t>
  </si>
  <si>
    <t>CPB114X34</t>
  </si>
  <si>
    <t>CPB114X1</t>
  </si>
  <si>
    <t>CPB112X12</t>
  </si>
  <si>
    <t>CPB112X34</t>
  </si>
  <si>
    <t>CPB112X1</t>
  </si>
  <si>
    <t>CPB112X114</t>
  </si>
  <si>
    <t>CPB2X12</t>
  </si>
  <si>
    <t>CPB2X34</t>
  </si>
  <si>
    <t>CPB2X1</t>
  </si>
  <si>
    <t>CPB2X114</t>
  </si>
  <si>
    <t>CPB2X112</t>
  </si>
  <si>
    <t>CPB212X1</t>
  </si>
  <si>
    <t>CPB212X114</t>
  </si>
  <si>
    <t>CPB212X112</t>
  </si>
  <si>
    <t>CPB212X2</t>
  </si>
  <si>
    <t>CPB3X114</t>
  </si>
  <si>
    <t>CPB3X112</t>
  </si>
  <si>
    <t>CPB3X2</t>
  </si>
  <si>
    <t>CPB3X212</t>
  </si>
  <si>
    <t>CPB4X2</t>
  </si>
  <si>
    <t>CPB4X212</t>
  </si>
  <si>
    <t>CPB4X3</t>
  </si>
  <si>
    <t>713874113447</t>
  </si>
  <si>
    <t>713874113331</t>
  </si>
  <si>
    <t>713874113348</t>
  </si>
  <si>
    <t>713874113317</t>
  </si>
  <si>
    <t>713874113324</t>
  </si>
  <si>
    <t>713874113300</t>
  </si>
  <si>
    <t>713874113287</t>
  </si>
  <si>
    <t>713874113294</t>
  </si>
  <si>
    <t>713874113263</t>
  </si>
  <si>
    <t>713874113270</t>
  </si>
  <si>
    <t>713874113423</t>
  </si>
  <si>
    <t>713874113430</t>
  </si>
  <si>
    <t>713874113393</t>
  </si>
  <si>
    <t>713874113416</t>
  </si>
  <si>
    <t>713874113409</t>
  </si>
  <si>
    <t>713874113355</t>
  </si>
  <si>
    <t>713874113379</t>
  </si>
  <si>
    <t>713874113362</t>
  </si>
  <si>
    <t>713874113386</t>
  </si>
  <si>
    <t>713874113461</t>
  </si>
  <si>
    <t>713874113454</t>
  </si>
  <si>
    <t>713874113478</t>
  </si>
  <si>
    <t>713874113485</t>
  </si>
  <si>
    <t>713874113492</t>
  </si>
  <si>
    <t>713874113508</t>
  </si>
  <si>
    <t>713874113515</t>
  </si>
  <si>
    <t>Reducers Press x Press</t>
  </si>
  <si>
    <t>CPC34X12</t>
  </si>
  <si>
    <t>CPC1X12</t>
  </si>
  <si>
    <t>CPC1X34</t>
  </si>
  <si>
    <t>CPC114X12</t>
  </si>
  <si>
    <t>CPC114X34</t>
  </si>
  <si>
    <t>CPC114X1</t>
  </si>
  <si>
    <t>CPC112X12</t>
  </si>
  <si>
    <t>CPC112X34</t>
  </si>
  <si>
    <t>CPC112X1</t>
  </si>
  <si>
    <t>CPC112X114</t>
  </si>
  <si>
    <t>CPC2X12</t>
  </si>
  <si>
    <t>CPC2X34</t>
  </si>
  <si>
    <t>CPC2X1</t>
  </si>
  <si>
    <t>CPC2X114</t>
  </si>
  <si>
    <t>CPC2X112</t>
  </si>
  <si>
    <t>CPC212X1</t>
  </si>
  <si>
    <t>CPC212X114</t>
  </si>
  <si>
    <t>CPC212X112</t>
  </si>
  <si>
    <t>CPC212X2</t>
  </si>
  <si>
    <t>CPC3X112</t>
  </si>
  <si>
    <t>CPC3X2</t>
  </si>
  <si>
    <t>CPC3X212</t>
  </si>
  <si>
    <t>CPC4X2</t>
  </si>
  <si>
    <t>CPC4X212</t>
  </si>
  <si>
    <t>CPC4X3</t>
  </si>
  <si>
    <t>713874113782</t>
  </si>
  <si>
    <t>713874113638</t>
  </si>
  <si>
    <t>713874113645</t>
  </si>
  <si>
    <t>713874113607</t>
  </si>
  <si>
    <t>713874113614</t>
  </si>
  <si>
    <t>713874113591</t>
  </si>
  <si>
    <t>713874113560</t>
  </si>
  <si>
    <t>713874113577</t>
  </si>
  <si>
    <t>713874113546</t>
  </si>
  <si>
    <t>713874113553</t>
  </si>
  <si>
    <t>713874113744</t>
  </si>
  <si>
    <t>713874113751</t>
  </si>
  <si>
    <t>713874113713</t>
  </si>
  <si>
    <t>713874113737</t>
  </si>
  <si>
    <t>713874113720</t>
  </si>
  <si>
    <t>713874113676</t>
  </si>
  <si>
    <t>713874113690</t>
  </si>
  <si>
    <t>713874113683</t>
  </si>
  <si>
    <t>713874113706</t>
  </si>
  <si>
    <t>713874113799</t>
  </si>
  <si>
    <t>713874113805</t>
  </si>
  <si>
    <t>713874113812</t>
  </si>
  <si>
    <t>713874113836</t>
  </si>
  <si>
    <t>713874113843</t>
  </si>
  <si>
    <t>713874113850</t>
  </si>
  <si>
    <t>Crossovers Press x Press</t>
  </si>
  <si>
    <t>CPCROSSOVER12</t>
  </si>
  <si>
    <t>CPCROSSOVER34</t>
  </si>
  <si>
    <t>713874114321</t>
  </si>
  <si>
    <t>713874114338</t>
  </si>
  <si>
    <t>Crossovers Fitting x Press</t>
  </si>
  <si>
    <t>CPSTCROSSOVER12</t>
  </si>
  <si>
    <t>CPSTCROSSOVER34</t>
  </si>
  <si>
    <t>713874115625</t>
  </si>
  <si>
    <t>713874115632</t>
  </si>
  <si>
    <t>CPCAP12</t>
  </si>
  <si>
    <t>CPCAP34</t>
  </si>
  <si>
    <t>CPCAP1</t>
  </si>
  <si>
    <t>CPCAP114</t>
  </si>
  <si>
    <t>CPCAP112</t>
  </si>
  <si>
    <t>CPCAP2</t>
  </si>
  <si>
    <t>CPCAP212</t>
  </si>
  <si>
    <t>CPCAP3</t>
  </si>
  <si>
    <t>CPCAP4</t>
  </si>
  <si>
    <t>713874113898</t>
  </si>
  <si>
    <t>713874113935</t>
  </si>
  <si>
    <t>713874113867</t>
  </si>
  <si>
    <t>713874113881</t>
  </si>
  <si>
    <t>713874113874</t>
  </si>
  <si>
    <t>713874113904</t>
  </si>
  <si>
    <t>713874113911</t>
  </si>
  <si>
    <t>713874113928</t>
  </si>
  <si>
    <t>713874113942</t>
  </si>
  <si>
    <t>Unions Press x Press</t>
  </si>
  <si>
    <t>CPCU12</t>
  </si>
  <si>
    <t>CPCU34</t>
  </si>
  <si>
    <t>CPCU1</t>
  </si>
  <si>
    <t>CPCU114</t>
  </si>
  <si>
    <t>CPCU112</t>
  </si>
  <si>
    <t>CPCU2</t>
  </si>
  <si>
    <t>713874114376</t>
  </si>
  <si>
    <t>713874114390</t>
  </si>
  <si>
    <t>713874114345</t>
  </si>
  <si>
    <t>713874114369</t>
  </si>
  <si>
    <t>713874114352</t>
  </si>
  <si>
    <t>713874114383</t>
  </si>
  <si>
    <t>Unions Press x MPT</t>
  </si>
  <si>
    <t>CPCMU12</t>
  </si>
  <si>
    <t>CPCMU34</t>
  </si>
  <si>
    <t>CPCMU1</t>
  </si>
  <si>
    <t>CPCMU114</t>
  </si>
  <si>
    <t>CPCMU112</t>
  </si>
  <si>
    <t>CPCMU2</t>
  </si>
  <si>
    <t>713874114291</t>
  </si>
  <si>
    <t>713874114314</t>
  </si>
  <si>
    <t>713874114260</t>
  </si>
  <si>
    <t>713874114284</t>
  </si>
  <si>
    <t>713874114277</t>
  </si>
  <si>
    <t>713874114307</t>
  </si>
  <si>
    <t>Unions Press x FPT</t>
  </si>
  <si>
    <t>CPCFU12</t>
  </si>
  <si>
    <t>CPCFU34</t>
  </si>
  <si>
    <t>CPCFU1</t>
  </si>
  <si>
    <t>CPCFU114</t>
  </si>
  <si>
    <t>CPCFU112</t>
  </si>
  <si>
    <t>CPCFU2</t>
  </si>
  <si>
    <t>713874114239</t>
  </si>
  <si>
    <t>713874114253</t>
  </si>
  <si>
    <t>713874114208</t>
  </si>
  <si>
    <t>713874114222</t>
  </si>
  <si>
    <t>713874114215</t>
  </si>
  <si>
    <t>713874114246</t>
  </si>
  <si>
    <t>CPFDU12</t>
  </si>
  <si>
    <t>CPFDU34</t>
  </si>
  <si>
    <t>CPFDU1</t>
  </si>
  <si>
    <t>CPFDU114</t>
  </si>
  <si>
    <t>CPFDU112</t>
  </si>
  <si>
    <t>CPFDU2</t>
  </si>
  <si>
    <t>713874114680</t>
  </si>
  <si>
    <t>713874114703</t>
  </si>
  <si>
    <t>713874114659</t>
  </si>
  <si>
    <t>713874114673</t>
  </si>
  <si>
    <t>713874114666</t>
  </si>
  <si>
    <t>713874114697</t>
  </si>
  <si>
    <t>Dielectric Unions Press x FPT</t>
  </si>
  <si>
    <t>Pex x Press Adapters</t>
  </si>
  <si>
    <t>PEXXPRESSADPT12</t>
  </si>
  <si>
    <t>PEXXPRESSADPT34</t>
  </si>
  <si>
    <t>PEXXPRESSADPT1</t>
  </si>
  <si>
    <t>713874120063</t>
  </si>
  <si>
    <t>713874120070</t>
  </si>
  <si>
    <t>713874120056</t>
  </si>
  <si>
    <t>Adapter Flanges</t>
  </si>
  <si>
    <t>CPCFLG1</t>
  </si>
  <si>
    <t>CPCFLG114</t>
  </si>
  <si>
    <t>CPCFLG112</t>
  </si>
  <si>
    <t>CPCFLG2</t>
  </si>
  <si>
    <t>CPCFLG212</t>
  </si>
  <si>
    <t>CPCFLG3</t>
  </si>
  <si>
    <t>CPCFLG4</t>
  </si>
  <si>
    <t>713874113959</t>
  </si>
  <si>
    <t>713874113973</t>
  </si>
  <si>
    <t>713874113966</t>
  </si>
  <si>
    <t>713874113980</t>
  </si>
  <si>
    <t>713874113997</t>
  </si>
  <si>
    <t>713874114000</t>
  </si>
  <si>
    <t>713874114017</t>
  </si>
  <si>
    <t>O-Rings</t>
  </si>
  <si>
    <t>CPORING12</t>
  </si>
  <si>
    <t>CPORING34</t>
  </si>
  <si>
    <t>CPORING1</t>
  </si>
  <si>
    <t>CPORING114</t>
  </si>
  <si>
    <t>CPORING112</t>
  </si>
  <si>
    <t>CPORING2</t>
  </si>
  <si>
    <t>CPORING212</t>
  </si>
  <si>
    <t>CPORING3</t>
  </si>
  <si>
    <t>CPORING4</t>
  </si>
  <si>
    <t>713874115182</t>
  </si>
  <si>
    <t>713874115229</t>
  </si>
  <si>
    <t>713874115151</t>
  </si>
  <si>
    <t>713874115175</t>
  </si>
  <si>
    <t>713874115168</t>
  </si>
  <si>
    <t>713874115199</t>
  </si>
  <si>
    <t>713874115205</t>
  </si>
  <si>
    <t>713874115212</t>
  </si>
  <si>
    <t>713874115236</t>
  </si>
  <si>
    <t>Tees Press x Press x Press</t>
  </si>
  <si>
    <t>CPT12</t>
  </si>
  <si>
    <t>CPT34</t>
  </si>
  <si>
    <t>CPT1</t>
  </si>
  <si>
    <t>CPT114</t>
  </si>
  <si>
    <t>CPT112</t>
  </si>
  <si>
    <t>CPT2</t>
  </si>
  <si>
    <t>CPT212</t>
  </si>
  <si>
    <t>CPT3</t>
  </si>
  <si>
    <t>CPT4</t>
  </si>
  <si>
    <t>713874116196</t>
  </si>
  <si>
    <t>713874116653</t>
  </si>
  <si>
    <t>713874115915</t>
  </si>
  <si>
    <t>713874116059</t>
  </si>
  <si>
    <t>713874115922</t>
  </si>
  <si>
    <t>713874116301</t>
  </si>
  <si>
    <t>713874116318</t>
  </si>
  <si>
    <t>713874116646</t>
  </si>
  <si>
    <t>713874116875</t>
  </si>
  <si>
    <t>Reducing Tees Press x Press x Press</t>
  </si>
  <si>
    <t>CPT12X34</t>
  </si>
  <si>
    <t>CPT12X1</t>
  </si>
  <si>
    <t>CPT34X12X12</t>
  </si>
  <si>
    <t>CPT34X12X34</t>
  </si>
  <si>
    <t>CPT34X12</t>
  </si>
  <si>
    <t>CPT34X1</t>
  </si>
  <si>
    <t>CPT1X12X34</t>
  </si>
  <si>
    <t>CPT1X12X1</t>
  </si>
  <si>
    <t>CPT1X34X12</t>
  </si>
  <si>
    <t>CPT1X34X34</t>
  </si>
  <si>
    <t>CPT1X34X1</t>
  </si>
  <si>
    <t>CPT1X12</t>
  </si>
  <si>
    <t>CPT1X34</t>
  </si>
  <si>
    <t>CPT1X114</t>
  </si>
  <si>
    <t>CPT114X12X114</t>
  </si>
  <si>
    <t>CPT114X34X12</t>
  </si>
  <si>
    <t>CPT114X34X34</t>
  </si>
  <si>
    <t>CPT114X34X1</t>
  </si>
  <si>
    <t>CPT114X34X114</t>
  </si>
  <si>
    <t>CPT114X1X12</t>
  </si>
  <si>
    <t>CPT114X1X34</t>
  </si>
  <si>
    <t>CPT114X1X1</t>
  </si>
  <si>
    <t>CPT114X1X114</t>
  </si>
  <si>
    <t>CPT114X12</t>
  </si>
  <si>
    <t>CPT114X34</t>
  </si>
  <si>
    <t>CPT114X1</t>
  </si>
  <si>
    <t>CPT112X12X112</t>
  </si>
  <si>
    <t>CPT112X34X34</t>
  </si>
  <si>
    <t>CPT112X1X34</t>
  </si>
  <si>
    <t>CPT112X1X1</t>
  </si>
  <si>
    <t>CPT112X1X112</t>
  </si>
  <si>
    <t>CPT112X114X34</t>
  </si>
  <si>
    <t>CPT112X114X1</t>
  </si>
  <si>
    <t>CPT112X114X114</t>
  </si>
  <si>
    <t>CPT112X12</t>
  </si>
  <si>
    <t>CPT112X34</t>
  </si>
  <si>
    <t>CPT112X1</t>
  </si>
  <si>
    <t>CPT112X114</t>
  </si>
  <si>
    <t>CPT2X12X2</t>
  </si>
  <si>
    <t>CPT2X34X2</t>
  </si>
  <si>
    <t>CPT2X1X1</t>
  </si>
  <si>
    <t>CPT2X1X2</t>
  </si>
  <si>
    <t>CPT2X114X114</t>
  </si>
  <si>
    <t>CPT2X112X34</t>
  </si>
  <si>
    <t>CPT2X112X1</t>
  </si>
  <si>
    <t>CPT2X112X114</t>
  </si>
  <si>
    <t>CPT2X112X112</t>
  </si>
  <si>
    <t>CPT2X112X2</t>
  </si>
  <si>
    <t>CPT2X12</t>
  </si>
  <si>
    <t>CPT2X34</t>
  </si>
  <si>
    <t>CPT2X1</t>
  </si>
  <si>
    <t>CPT2X114</t>
  </si>
  <si>
    <t>CPT2X112</t>
  </si>
  <si>
    <t>CPT212X34X212</t>
  </si>
  <si>
    <t>CPT212X1X212</t>
  </si>
  <si>
    <t>CPT212X114X212</t>
  </si>
  <si>
    <t>CPT212X112X212</t>
  </si>
  <si>
    <t>CPT212X2X34</t>
  </si>
  <si>
    <t>CPT212X2X1</t>
  </si>
  <si>
    <t>CPT212X2X112</t>
  </si>
  <si>
    <t>CPT212X2X2</t>
  </si>
  <si>
    <t>CPT212X2X212</t>
  </si>
  <si>
    <t>CPT212X12</t>
  </si>
  <si>
    <t>CPT212X34</t>
  </si>
  <si>
    <t>CPT212X1</t>
  </si>
  <si>
    <t>CPT212X114</t>
  </si>
  <si>
    <t>CPT212X112</t>
  </si>
  <si>
    <t>CPT212X2</t>
  </si>
  <si>
    <t>CPT3X34X3</t>
  </si>
  <si>
    <t>CPT3X1X3</t>
  </si>
  <si>
    <t>CPT3X114X3</t>
  </si>
  <si>
    <t>CPT3X112X3</t>
  </si>
  <si>
    <t>CPT3X2X2</t>
  </si>
  <si>
    <t>CPT3X2X212</t>
  </si>
  <si>
    <t>CPT3X2X3</t>
  </si>
  <si>
    <t>CPT3X212X2</t>
  </si>
  <si>
    <t>CPT3X212X212</t>
  </si>
  <si>
    <t>CPT3X212X3</t>
  </si>
  <si>
    <t>CPT3X12</t>
  </si>
  <si>
    <t>CPT3X34</t>
  </si>
  <si>
    <t>CPT3X1</t>
  </si>
  <si>
    <t>CPT3X114</t>
  </si>
  <si>
    <t>CPT3X112</t>
  </si>
  <si>
    <t>CPT3X2</t>
  </si>
  <si>
    <t>CPT3X212</t>
  </si>
  <si>
    <t>CPT4X3X2</t>
  </si>
  <si>
    <t>CPT4X3X3</t>
  </si>
  <si>
    <t>CPT4X12</t>
  </si>
  <si>
    <t>CPT4X34</t>
  </si>
  <si>
    <t>CPT4X1</t>
  </si>
  <si>
    <t>CPT4X114</t>
  </si>
  <si>
    <t>CPT4X112</t>
  </si>
  <si>
    <t>CPT4X2</t>
  </si>
  <si>
    <t>CPT4X212</t>
  </si>
  <si>
    <t>CPT4X3</t>
  </si>
  <si>
    <t>713874116219</t>
  </si>
  <si>
    <t>713874116202</t>
  </si>
  <si>
    <t>713874116684</t>
  </si>
  <si>
    <t>713874116691</t>
  </si>
  <si>
    <t>713874116677</t>
  </si>
  <si>
    <t>713874116660</t>
  </si>
  <si>
    <t>713874116257</t>
  </si>
  <si>
    <t>713874116240</t>
  </si>
  <si>
    <t>713874116288</t>
  </si>
  <si>
    <t>713874116295</t>
  </si>
  <si>
    <t>713874116271</t>
  </si>
  <si>
    <t>713874116233</t>
  </si>
  <si>
    <t>713874116264</t>
  </si>
  <si>
    <t>713874116226</t>
  </si>
  <si>
    <t>713874116097</t>
  </si>
  <si>
    <t>713874116172</t>
  </si>
  <si>
    <t>713874116189</t>
  </si>
  <si>
    <t>713874116158</t>
  </si>
  <si>
    <t>713874116165</t>
  </si>
  <si>
    <t>713874116127</t>
  </si>
  <si>
    <t>713874116134</t>
  </si>
  <si>
    <t>713874116103</t>
  </si>
  <si>
    <t>713874116110</t>
  </si>
  <si>
    <t>713874116080</t>
  </si>
  <si>
    <t>713874116141</t>
  </si>
  <si>
    <t>713874116066</t>
  </si>
  <si>
    <t>713874115991</t>
  </si>
  <si>
    <t>713874116042</t>
  </si>
  <si>
    <t>713874116028</t>
  </si>
  <si>
    <t>713874116004</t>
  </si>
  <si>
    <t>713874116011</t>
  </si>
  <si>
    <t>713874115977</t>
  </si>
  <si>
    <t>713874115953</t>
  </si>
  <si>
    <t>713874115960</t>
  </si>
  <si>
    <t>713874115984</t>
  </si>
  <si>
    <t>713874116035</t>
  </si>
  <si>
    <t>713874115939</t>
  </si>
  <si>
    <t>713874115946</t>
  </si>
  <si>
    <t>713874116592</t>
  </si>
  <si>
    <t>713874116639</t>
  </si>
  <si>
    <t>713874116608</t>
  </si>
  <si>
    <t>713874116615</t>
  </si>
  <si>
    <t>713874116578</t>
  </si>
  <si>
    <t>713874116554</t>
  </si>
  <si>
    <t>713874116516</t>
  </si>
  <si>
    <t>713874116530</t>
  </si>
  <si>
    <t>713874116523</t>
  </si>
  <si>
    <t>713874116547</t>
  </si>
  <si>
    <t>713874116585</t>
  </si>
  <si>
    <t>713874116622</t>
  </si>
  <si>
    <t>713874116493</t>
  </si>
  <si>
    <t>713874116561</t>
  </si>
  <si>
    <t>713874116509</t>
  </si>
  <si>
    <t>713874116486</t>
  </si>
  <si>
    <t>713874116394</t>
  </si>
  <si>
    <t>713874116370</t>
  </si>
  <si>
    <t>713874116356</t>
  </si>
  <si>
    <t>713874116462</t>
  </si>
  <si>
    <t>713874116424</t>
  </si>
  <si>
    <t>713874116431</t>
  </si>
  <si>
    <t>713874116448</t>
  </si>
  <si>
    <t>713874116455</t>
  </si>
  <si>
    <t>713874116387</t>
  </si>
  <si>
    <t>713874116479</t>
  </si>
  <si>
    <t>713874116325</t>
  </si>
  <si>
    <t>713874116363</t>
  </si>
  <si>
    <t>713874116332</t>
  </si>
  <si>
    <t>713874116400</t>
  </si>
  <si>
    <t>713874116868</t>
  </si>
  <si>
    <t>713874116769</t>
  </si>
  <si>
    <t>713874116745</t>
  </si>
  <si>
    <t>713874116721</t>
  </si>
  <si>
    <t>713874116820</t>
  </si>
  <si>
    <t>713874116837</t>
  </si>
  <si>
    <t>713874116844</t>
  </si>
  <si>
    <t>713874116790</t>
  </si>
  <si>
    <t>713874116806</t>
  </si>
  <si>
    <t>713874116813</t>
  </si>
  <si>
    <t>713874116752</t>
  </si>
  <si>
    <t>713874116851</t>
  </si>
  <si>
    <t>713874116707</t>
  </si>
  <si>
    <t>713874116738</t>
  </si>
  <si>
    <t>713874116714</t>
  </si>
  <si>
    <t>713874116776</t>
  </si>
  <si>
    <t>713874116783</t>
  </si>
  <si>
    <t>713874116967</t>
  </si>
  <si>
    <t>713874116974</t>
  </si>
  <si>
    <t>713874116912</t>
  </si>
  <si>
    <t>713874116950</t>
  </si>
  <si>
    <t>713874116882</t>
  </si>
  <si>
    <t>713874116905</t>
  </si>
  <si>
    <t>713874116899</t>
  </si>
  <si>
    <t>713874116929</t>
  </si>
  <si>
    <t>713874116936</t>
  </si>
  <si>
    <t>713874116943</t>
  </si>
  <si>
    <t>1-1/2" x 1/2" x 1-1/2"</t>
  </si>
  <si>
    <t>1-1/2" x 3/4" x 3/4"</t>
  </si>
  <si>
    <t>1-1/2" x 1" x 3/4"</t>
  </si>
  <si>
    <t>1-1/2" x 1" x 1"</t>
  </si>
  <si>
    <t>1-1/2" x 1" x 1-1/2"</t>
  </si>
  <si>
    <t>1-1/2" x 1-1/4" x 3/4"</t>
  </si>
  <si>
    <t>1-1/2" x 1-1/4" x 1"</t>
  </si>
  <si>
    <t>1-1/2" x 1-1/4" x 1-1/4"</t>
  </si>
  <si>
    <t>1-1/2" x 1-1/2" x 1/2"</t>
  </si>
  <si>
    <t>1-1/2" x 1-1/2" x 3/4"</t>
  </si>
  <si>
    <t>2" x 2" x 3/4"</t>
  </si>
  <si>
    <t>2-1/2" x 1" x 2-1/2"</t>
  </si>
  <si>
    <t>2-1/2" x 1-1/4" x 2-1/2"</t>
  </si>
  <si>
    <t>2-1/2" x 2" x 3/4"</t>
  </si>
  <si>
    <t>2-1/2" x 2" x 1"</t>
  </si>
  <si>
    <t>3" x 1" x 3"</t>
  </si>
  <si>
    <t>3" x 1-1/2" x 3"</t>
  </si>
  <si>
    <t>3" x 2-1/2" x 2"</t>
  </si>
  <si>
    <t>3" x 2-1/2" x 3"</t>
  </si>
  <si>
    <t>4" x 3" x 2"</t>
  </si>
  <si>
    <t>Tees Press x Press x FPT</t>
  </si>
  <si>
    <t>CPCFT12</t>
  </si>
  <si>
    <t>CPCFT34</t>
  </si>
  <si>
    <t>CPCFT1</t>
  </si>
  <si>
    <t>CPCFT114</t>
  </si>
  <si>
    <t>CPCFT112</t>
  </si>
  <si>
    <t>713874114093</t>
  </si>
  <si>
    <t>713874114154</t>
  </si>
  <si>
    <t>713874114024</t>
  </si>
  <si>
    <t>713874114062</t>
  </si>
  <si>
    <t>713874114031</t>
  </si>
  <si>
    <t>Reducing Tees Press x Press x FPT</t>
  </si>
  <si>
    <t>CPCFT34X14</t>
  </si>
  <si>
    <t>CPCFT34X12</t>
  </si>
  <si>
    <t>CPCFT1X12</t>
  </si>
  <si>
    <t>CPCFT1X34</t>
  </si>
  <si>
    <t>CPCFT114X12</t>
  </si>
  <si>
    <t>CPCFT114X34</t>
  </si>
  <si>
    <t>CPCFT112X12</t>
  </si>
  <si>
    <t>CPCFT112X34</t>
  </si>
  <si>
    <t>CPCFT2X12</t>
  </si>
  <si>
    <t>CPCFT2X34</t>
  </si>
  <si>
    <t>CPCFT212X34</t>
  </si>
  <si>
    <t>CPCFT3X34</t>
  </si>
  <si>
    <t>3/4" x 3/4" x 1/4"</t>
  </si>
  <si>
    <t>713874114178</t>
  </si>
  <si>
    <t>713874114161</t>
  </si>
  <si>
    <t>713874114109</t>
  </si>
  <si>
    <t>713874114116</t>
  </si>
  <si>
    <t>713874114079</t>
  </si>
  <si>
    <t>713874114086</t>
  </si>
  <si>
    <t>713874114048</t>
  </si>
  <si>
    <t>713874114055</t>
  </si>
  <si>
    <t>713874114130</t>
  </si>
  <si>
    <t>713874114147</t>
  </si>
  <si>
    <t>713874114123</t>
  </si>
  <si>
    <t>713874114185</t>
  </si>
  <si>
    <t>CPCFT4X34</t>
  </si>
  <si>
    <t>CPSR451</t>
  </si>
  <si>
    <t>CPSR45112</t>
  </si>
  <si>
    <t>CPSR45114</t>
  </si>
  <si>
    <t>CPSR452</t>
  </si>
  <si>
    <t>CPSR4534</t>
  </si>
  <si>
    <t>CPSRL1</t>
  </si>
  <si>
    <t>CPSRL112</t>
  </si>
  <si>
    <t>CPSRL114</t>
  </si>
  <si>
    <t>CPSRL2</t>
  </si>
  <si>
    <t>CPSRL34</t>
  </si>
  <si>
    <t>CPSRST451</t>
  </si>
  <si>
    <t>CPSRST45112</t>
  </si>
  <si>
    <t>CPSRST45114</t>
  </si>
  <si>
    <t>CPSRST452</t>
  </si>
  <si>
    <t>CPSRST4534</t>
  </si>
  <si>
    <t>CPSRSTL1</t>
  </si>
  <si>
    <t>CPSRSTL112</t>
  </si>
  <si>
    <t>CPSRSTL114</t>
  </si>
  <si>
    <t>CPSRSTL2</t>
  </si>
  <si>
    <t>CPSRSTL34</t>
  </si>
  <si>
    <t>90 Street Elbows Press x Fitting</t>
  </si>
  <si>
    <t>Drop Ear Elbows Press x FPT</t>
  </si>
  <si>
    <t>CPT212x112x2</t>
  </si>
  <si>
    <t>2-1/2" x 1-1/2" x 2"</t>
  </si>
  <si>
    <t>713874116349</t>
  </si>
  <si>
    <t>4" x 3" x 3/4"</t>
  </si>
  <si>
    <t>713874114192</t>
  </si>
  <si>
    <t>45 Street Short Radius Elbows Press x Fitting</t>
  </si>
  <si>
    <t>45 Short Radius Elbows Press x Press</t>
  </si>
  <si>
    <t>90 Street Short Radius Elbows Press x Fitting</t>
  </si>
  <si>
    <t>90 Short Radius Elbows Press x Press</t>
  </si>
  <si>
    <t>Effective: June 16, 2019</t>
  </si>
  <si>
    <t>PRESS061619</t>
  </si>
  <si>
    <t>Konnections@ksdusa.com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</si>
</sst>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.3000000000000007"/>
      <color theme="1"/>
      <name val="Calibri"/>
      <family val="2"/>
      <scheme val="minor"/>
    </font>
    <font>
      <sz val="8"/>
      <color rgb="FFFFFFFF"/>
      <name val="Arial"/>
      <family val="2"/>
    </font>
    <font>
      <b/>
      <sz val="18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86">
    <xf numFmtId="0" fontId="0" fillId="0" borderId="0" xfId="0"/>
    <xf numFmtId="0" fontId="0" fillId="0" borderId="0" xfId="0" applyAlignment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4" fontId="0" fillId="0" borderId="0" xfId="1" applyFont="1" applyBorder="1"/>
    <xf numFmtId="16" fontId="0" fillId="0" borderId="0" xfId="0" applyNumberFormat="1" applyFill="1" applyBorder="1" applyAlignment="1">
      <alignment horizontal="left"/>
    </xf>
    <xf numFmtId="0" fontId="7" fillId="0" borderId="0" xfId="0" applyFont="1"/>
    <xf numFmtId="0" fontId="0" fillId="0" borderId="6" xfId="0" applyBorder="1"/>
    <xf numFmtId="0" fontId="0" fillId="0" borderId="0" xfId="0" applyBorder="1"/>
    <xf numFmtId="0" fontId="0" fillId="0" borderId="10" xfId="0" applyBorder="1"/>
    <xf numFmtId="44" fontId="0" fillId="0" borderId="11" xfId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/>
    <xf numFmtId="0" fontId="0" fillId="0" borderId="6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0" fillId="0" borderId="7" xfId="0" applyBorder="1"/>
    <xf numFmtId="44" fontId="0" fillId="4" borderId="0" xfId="1" applyFont="1" applyFill="1"/>
    <xf numFmtId="44" fontId="2" fillId="3" borderId="1" xfId="1" applyFont="1" applyFill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/>
    <xf numFmtId="44" fontId="0" fillId="0" borderId="0" xfId="1" applyFont="1" applyFill="1" applyBorder="1"/>
    <xf numFmtId="44" fontId="1" fillId="0" borderId="0" xfId="1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0" fillId="0" borderId="11" xfId="0" applyBorder="1" applyAlignment="1">
      <alignment horizontal="center"/>
    </xf>
    <xf numFmtId="0" fontId="11" fillId="4" borderId="0" xfId="0" applyFont="1" applyFill="1" applyAlignment="1">
      <alignment horizontal="center"/>
    </xf>
    <xf numFmtId="164" fontId="3" fillId="5" borderId="0" xfId="2" applyNumberFormat="1" applyFill="1"/>
    <xf numFmtId="0" fontId="6" fillId="4" borderId="0" xfId="3" applyFill="1" applyAlignment="1">
      <alignment horizontal="center" vertical="center"/>
    </xf>
  </cellXfs>
  <cellStyles count="5">
    <cellStyle name="Accent2" xfId="2" builtinId="33"/>
    <cellStyle name="Currency" xfId="1" builtinId="4"/>
    <cellStyle name="Hyperlink" xfId="3" builtinId="8"/>
    <cellStyle name="Normal" xfId="0" builtinId="0"/>
    <cellStyle name="표준 1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gif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7</xdr:row>
      <xdr:rowOff>19051</xdr:rowOff>
    </xdr:from>
    <xdr:to>
      <xdr:col>0</xdr:col>
      <xdr:colOff>923925</xdr:colOff>
      <xdr:row>10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428751"/>
          <a:ext cx="895349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23</xdr:row>
      <xdr:rowOff>28575</xdr:rowOff>
    </xdr:from>
    <xdr:to>
      <xdr:col>0</xdr:col>
      <xdr:colOff>914400</xdr:colOff>
      <xdr:row>26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343275"/>
          <a:ext cx="8763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44</xdr:row>
      <xdr:rowOff>28576</xdr:rowOff>
    </xdr:from>
    <xdr:to>
      <xdr:col>0</xdr:col>
      <xdr:colOff>933449</xdr:colOff>
      <xdr:row>47</xdr:row>
      <xdr:rowOff>171450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4295776"/>
          <a:ext cx="904875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28</xdr:row>
      <xdr:rowOff>28576</xdr:rowOff>
    </xdr:from>
    <xdr:to>
      <xdr:col>0</xdr:col>
      <xdr:colOff>923925</xdr:colOff>
      <xdr:row>31</xdr:row>
      <xdr:rowOff>152400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4295776"/>
          <a:ext cx="904874" cy="69532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51</xdr:row>
      <xdr:rowOff>19051</xdr:rowOff>
    </xdr:from>
    <xdr:to>
      <xdr:col>0</xdr:col>
      <xdr:colOff>914400</xdr:colOff>
      <xdr:row>54</xdr:row>
      <xdr:rowOff>152400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7524751"/>
          <a:ext cx="876299" cy="7048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74</xdr:row>
      <xdr:rowOff>28575</xdr:rowOff>
    </xdr:from>
    <xdr:to>
      <xdr:col>0</xdr:col>
      <xdr:colOff>923924</xdr:colOff>
      <xdr:row>77</xdr:row>
      <xdr:rowOff>142875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867775"/>
          <a:ext cx="904874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58</xdr:row>
      <xdr:rowOff>19051</xdr:rowOff>
    </xdr:from>
    <xdr:to>
      <xdr:col>0</xdr:col>
      <xdr:colOff>923924</xdr:colOff>
      <xdr:row>61</xdr:row>
      <xdr:rowOff>152400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58251"/>
          <a:ext cx="895349" cy="7048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90</xdr:row>
      <xdr:rowOff>28576</xdr:rowOff>
    </xdr:from>
    <xdr:to>
      <xdr:col>0</xdr:col>
      <xdr:colOff>923925</xdr:colOff>
      <xdr:row>93</xdr:row>
      <xdr:rowOff>170922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677776"/>
          <a:ext cx="904875" cy="71384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95</xdr:row>
      <xdr:rowOff>19050</xdr:rowOff>
    </xdr:from>
    <xdr:to>
      <xdr:col>0</xdr:col>
      <xdr:colOff>933450</xdr:colOff>
      <xdr:row>98</xdr:row>
      <xdr:rowOff>171450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620750"/>
          <a:ext cx="904875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105</xdr:row>
      <xdr:rowOff>19050</xdr:rowOff>
    </xdr:from>
    <xdr:to>
      <xdr:col>0</xdr:col>
      <xdr:colOff>933449</xdr:colOff>
      <xdr:row>108</xdr:row>
      <xdr:rowOff>171450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5525750"/>
          <a:ext cx="904875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117</xdr:row>
      <xdr:rowOff>19050</xdr:rowOff>
    </xdr:from>
    <xdr:to>
      <xdr:col>0</xdr:col>
      <xdr:colOff>933450</xdr:colOff>
      <xdr:row>120</xdr:row>
      <xdr:rowOff>154416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7811750"/>
          <a:ext cx="904874" cy="706866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127</xdr:row>
      <xdr:rowOff>28576</xdr:rowOff>
    </xdr:from>
    <xdr:to>
      <xdr:col>0</xdr:col>
      <xdr:colOff>923924</xdr:colOff>
      <xdr:row>130</xdr:row>
      <xdr:rowOff>171450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9726276"/>
          <a:ext cx="885825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136</xdr:row>
      <xdr:rowOff>28575</xdr:rowOff>
    </xdr:from>
    <xdr:to>
      <xdr:col>0</xdr:col>
      <xdr:colOff>923924</xdr:colOff>
      <xdr:row>139</xdr:row>
      <xdr:rowOff>171450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1440775"/>
          <a:ext cx="895349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146</xdr:row>
      <xdr:rowOff>19050</xdr:rowOff>
    </xdr:from>
    <xdr:to>
      <xdr:col>0</xdr:col>
      <xdr:colOff>914399</xdr:colOff>
      <xdr:row>149</xdr:row>
      <xdr:rowOff>161925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3336250"/>
          <a:ext cx="88582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156</xdr:row>
      <xdr:rowOff>28576</xdr:rowOff>
    </xdr:from>
    <xdr:to>
      <xdr:col>0</xdr:col>
      <xdr:colOff>914400</xdr:colOff>
      <xdr:row>159</xdr:row>
      <xdr:rowOff>161926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5250776"/>
          <a:ext cx="876299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166</xdr:row>
      <xdr:rowOff>28575</xdr:rowOff>
    </xdr:from>
    <xdr:to>
      <xdr:col>0</xdr:col>
      <xdr:colOff>923925</xdr:colOff>
      <xdr:row>169</xdr:row>
      <xdr:rowOff>171450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7155775"/>
          <a:ext cx="88582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176</xdr:row>
      <xdr:rowOff>19051</xdr:rowOff>
    </xdr:from>
    <xdr:to>
      <xdr:col>0</xdr:col>
      <xdr:colOff>933449</xdr:colOff>
      <xdr:row>179</xdr:row>
      <xdr:rowOff>171451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9051251"/>
          <a:ext cx="895349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183</xdr:row>
      <xdr:rowOff>28576</xdr:rowOff>
    </xdr:from>
    <xdr:to>
      <xdr:col>0</xdr:col>
      <xdr:colOff>923924</xdr:colOff>
      <xdr:row>186</xdr:row>
      <xdr:rowOff>152400</xdr:rowOff>
    </xdr:to>
    <xdr:pic>
      <xdr:nvPicPr>
        <xdr:cNvPr id="28" name="Picture 27" descr="C:\Users\smilek\AppData\Local\Microsoft\Windows\Temporary Internet Files\Content.Outlook\8X11JGAG\th (00F).jpg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394276"/>
          <a:ext cx="885824" cy="6953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210</xdr:row>
      <xdr:rowOff>28576</xdr:rowOff>
    </xdr:from>
    <xdr:to>
      <xdr:col>0</xdr:col>
      <xdr:colOff>914400</xdr:colOff>
      <xdr:row>213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35537776"/>
          <a:ext cx="876299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236</xdr:row>
      <xdr:rowOff>38100</xdr:rowOff>
    </xdr:from>
    <xdr:to>
      <xdr:col>0</xdr:col>
      <xdr:colOff>923924</xdr:colOff>
      <xdr:row>239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0500300"/>
          <a:ext cx="895349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241</xdr:row>
      <xdr:rowOff>28575</xdr:rowOff>
    </xdr:from>
    <xdr:to>
      <xdr:col>0</xdr:col>
      <xdr:colOff>914400</xdr:colOff>
      <xdr:row>244</xdr:row>
      <xdr:rowOff>152400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1443275"/>
          <a:ext cx="866775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246</xdr:row>
      <xdr:rowOff>28576</xdr:rowOff>
    </xdr:from>
    <xdr:to>
      <xdr:col>0</xdr:col>
      <xdr:colOff>923925</xdr:colOff>
      <xdr:row>249</xdr:row>
      <xdr:rowOff>161926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2395776"/>
          <a:ext cx="88582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256</xdr:row>
      <xdr:rowOff>28575</xdr:rowOff>
    </xdr:from>
    <xdr:to>
      <xdr:col>0</xdr:col>
      <xdr:colOff>915932</xdr:colOff>
      <xdr:row>259</xdr:row>
      <xdr:rowOff>142875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4300775"/>
          <a:ext cx="88735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270</xdr:row>
      <xdr:rowOff>9526</xdr:rowOff>
    </xdr:from>
    <xdr:to>
      <xdr:col>0</xdr:col>
      <xdr:colOff>933449</xdr:colOff>
      <xdr:row>273</xdr:row>
      <xdr:rowOff>171450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6948726"/>
          <a:ext cx="904874" cy="73342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263</xdr:row>
      <xdr:rowOff>47626</xdr:rowOff>
    </xdr:from>
    <xdr:to>
      <xdr:col>0</xdr:col>
      <xdr:colOff>893054</xdr:colOff>
      <xdr:row>266</xdr:row>
      <xdr:rowOff>104776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5653326"/>
          <a:ext cx="83590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277</xdr:row>
      <xdr:rowOff>28575</xdr:rowOff>
    </xdr:from>
    <xdr:to>
      <xdr:col>0</xdr:col>
      <xdr:colOff>914400</xdr:colOff>
      <xdr:row>280</xdr:row>
      <xdr:rowOff>157163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8301275"/>
          <a:ext cx="885825" cy="70008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284</xdr:row>
      <xdr:rowOff>9526</xdr:rowOff>
    </xdr:from>
    <xdr:to>
      <xdr:col>0</xdr:col>
      <xdr:colOff>904874</xdr:colOff>
      <xdr:row>287</xdr:row>
      <xdr:rowOff>142876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9615726"/>
          <a:ext cx="838199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289</xdr:row>
      <xdr:rowOff>43882</xdr:rowOff>
    </xdr:from>
    <xdr:to>
      <xdr:col>0</xdr:col>
      <xdr:colOff>897529</xdr:colOff>
      <xdr:row>292</xdr:row>
      <xdr:rowOff>161924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42094" y="50536689"/>
          <a:ext cx="689542" cy="82132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297</xdr:row>
      <xdr:rowOff>19050</xdr:rowOff>
    </xdr:from>
    <xdr:to>
      <xdr:col>0</xdr:col>
      <xdr:colOff>895350</xdr:colOff>
      <xdr:row>300</xdr:row>
      <xdr:rowOff>140729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101750"/>
          <a:ext cx="847725" cy="69317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307</xdr:row>
      <xdr:rowOff>38100</xdr:rowOff>
    </xdr:from>
    <xdr:to>
      <xdr:col>0</xdr:col>
      <xdr:colOff>914400</xdr:colOff>
      <xdr:row>310</xdr:row>
      <xdr:rowOff>152399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4025800"/>
          <a:ext cx="885825" cy="6857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317</xdr:row>
      <xdr:rowOff>28575</xdr:rowOff>
    </xdr:from>
    <xdr:to>
      <xdr:col>0</xdr:col>
      <xdr:colOff>933449</xdr:colOff>
      <xdr:row>320</xdr:row>
      <xdr:rowOff>161925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5921275"/>
          <a:ext cx="914399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414</xdr:row>
      <xdr:rowOff>28574</xdr:rowOff>
    </xdr:from>
    <xdr:to>
      <xdr:col>0</xdr:col>
      <xdr:colOff>904874</xdr:colOff>
      <xdr:row>417</xdr:row>
      <xdr:rowOff>171449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38100" y="74209274"/>
          <a:ext cx="866774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420</xdr:row>
      <xdr:rowOff>28575</xdr:rowOff>
    </xdr:from>
    <xdr:to>
      <xdr:col>0</xdr:col>
      <xdr:colOff>904875</xdr:colOff>
      <xdr:row>423</xdr:row>
      <xdr:rowOff>152400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5352275"/>
          <a:ext cx="876300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17</xdr:row>
      <xdr:rowOff>7620</xdr:rowOff>
    </xdr:from>
    <xdr:to>
      <xdr:col>0</xdr:col>
      <xdr:colOff>948690</xdr:colOff>
      <xdr:row>21</xdr:row>
      <xdr:rowOff>160020</xdr:rowOff>
    </xdr:to>
    <xdr:pic>
      <xdr:nvPicPr>
        <xdr:cNvPr id="36" name="Picture 35" descr="See the source image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200400"/>
          <a:ext cx="952500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1027449</xdr:colOff>
      <xdr:row>0</xdr:row>
      <xdr:rowOff>0</xdr:rowOff>
    </xdr:from>
    <xdr:to>
      <xdr:col>4</xdr:col>
      <xdr:colOff>682751</xdr:colOff>
      <xdr:row>3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9624" y="0"/>
          <a:ext cx="2036552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ksd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4"/>
  <sheetViews>
    <sheetView tabSelected="1" workbookViewId="0">
      <pane ySplit="6" topLeftCell="A7" activePane="bottomLeft" state="frozen"/>
      <selection pane="bottomLeft" activeCell="L17" sqref="L17"/>
    </sheetView>
  </sheetViews>
  <sheetFormatPr defaultRowHeight="15" x14ac:dyDescent="0.25"/>
  <cols>
    <col min="1" max="1" width="14.28515625" customWidth="1"/>
    <col min="2" max="2" width="18.140625" bestFit="1" customWidth="1"/>
    <col min="3" max="3" width="21.42578125" bestFit="1" customWidth="1"/>
    <col min="4" max="5" width="14.28515625" style="7" customWidth="1"/>
    <col min="6" max="6" width="12.5703125" customWidth="1"/>
    <col min="7" max="7" width="12.85546875" customWidth="1"/>
    <col min="8" max="8" width="14.28515625" customWidth="1"/>
  </cols>
  <sheetData>
    <row r="1" spans="1:11" x14ac:dyDescent="0.25">
      <c r="A1" s="31"/>
      <c r="B1" s="78"/>
      <c r="C1" s="78"/>
      <c r="D1" s="78"/>
      <c r="E1" s="78"/>
      <c r="F1" s="78"/>
      <c r="G1" s="78"/>
      <c r="H1" s="32"/>
      <c r="I1" s="1"/>
    </row>
    <row r="2" spans="1:11" x14ac:dyDescent="0.25">
      <c r="A2" s="31"/>
      <c r="B2" s="78"/>
      <c r="C2" s="78"/>
      <c r="D2" s="78"/>
      <c r="E2" s="78"/>
      <c r="F2" s="78"/>
      <c r="G2" s="78"/>
      <c r="H2" s="32"/>
    </row>
    <row r="3" spans="1:11" ht="15" customHeight="1" x14ac:dyDescent="0.35">
      <c r="A3" s="33"/>
      <c r="B3" s="33"/>
      <c r="C3" s="83" t="s">
        <v>128</v>
      </c>
      <c r="D3" s="83"/>
      <c r="E3" s="83"/>
      <c r="F3" s="83"/>
      <c r="G3" s="85" t="s">
        <v>934</v>
      </c>
      <c r="H3" s="80"/>
    </row>
    <row r="4" spans="1:11" ht="18.75" customHeight="1" x14ac:dyDescent="0.25">
      <c r="A4" s="79" t="s">
        <v>933</v>
      </c>
      <c r="B4" s="79"/>
      <c r="C4" s="83"/>
      <c r="D4" s="83"/>
      <c r="E4" s="83"/>
      <c r="F4" s="83"/>
      <c r="G4" s="81" t="s">
        <v>94</v>
      </c>
      <c r="H4" s="81"/>
    </row>
    <row r="5" spans="1:11" x14ac:dyDescent="0.25">
      <c r="A5" s="79" t="s">
        <v>932</v>
      </c>
      <c r="B5" s="79"/>
      <c r="C5" s="34"/>
      <c r="D5" s="52"/>
      <c r="E5" s="52"/>
      <c r="F5" s="79" t="s">
        <v>0</v>
      </c>
      <c r="G5" s="79"/>
      <c r="H5" s="84"/>
    </row>
    <row r="6" spans="1:11" s="4" customFormat="1" x14ac:dyDescent="0.25">
      <c r="A6" s="2" t="s">
        <v>1</v>
      </c>
      <c r="B6" s="2" t="s">
        <v>2</v>
      </c>
      <c r="C6" s="2" t="s">
        <v>3</v>
      </c>
      <c r="D6" s="53" t="s">
        <v>4</v>
      </c>
      <c r="E6" s="53" t="s">
        <v>5</v>
      </c>
      <c r="F6" s="2" t="s">
        <v>6</v>
      </c>
      <c r="G6" s="2" t="s">
        <v>7</v>
      </c>
      <c r="H6" s="3" t="s">
        <v>8</v>
      </c>
    </row>
    <row r="7" spans="1:11" s="4" customFormat="1" ht="17.25" x14ac:dyDescent="0.25">
      <c r="A7" s="68" t="s">
        <v>129</v>
      </c>
      <c r="B7" s="69"/>
      <c r="C7" s="69"/>
      <c r="D7" s="69"/>
      <c r="E7" s="69"/>
      <c r="F7" s="69"/>
      <c r="G7" s="69"/>
      <c r="H7" s="70"/>
      <c r="J7" s="17"/>
    </row>
    <row r="8" spans="1:11" x14ac:dyDescent="0.25">
      <c r="A8" s="65"/>
      <c r="B8" t="s">
        <v>130</v>
      </c>
      <c r="C8" s="6" t="s">
        <v>9</v>
      </c>
      <c r="D8" s="7">
        <v>4.6982925</v>
      </c>
      <c r="E8" s="7">
        <f>D8*$H$5</f>
        <v>0</v>
      </c>
      <c r="F8" s="8">
        <v>10</v>
      </c>
      <c r="G8" s="8">
        <v>350</v>
      </c>
      <c r="H8" s="39" t="s">
        <v>139</v>
      </c>
    </row>
    <row r="9" spans="1:11" x14ac:dyDescent="0.25">
      <c r="A9" s="65"/>
      <c r="B9" t="s">
        <v>131</v>
      </c>
      <c r="C9" s="6" t="s">
        <v>10</v>
      </c>
      <c r="D9" s="7">
        <v>7.9196150000000003</v>
      </c>
      <c r="E9" s="7">
        <f t="shared" ref="E9:E16" si="0">D9*$H$5</f>
        <v>0</v>
      </c>
      <c r="F9" s="24">
        <v>10</v>
      </c>
      <c r="G9" s="24">
        <v>180</v>
      </c>
      <c r="H9" s="35" t="s">
        <v>140</v>
      </c>
    </row>
    <row r="10" spans="1:11" x14ac:dyDescent="0.25">
      <c r="A10" s="65"/>
      <c r="B10" t="s">
        <v>137</v>
      </c>
      <c r="C10" s="6" t="s">
        <v>11</v>
      </c>
      <c r="D10" s="7">
        <v>15.864695000000001</v>
      </c>
      <c r="E10" s="7">
        <f t="shared" si="0"/>
        <v>0</v>
      </c>
      <c r="F10" s="24">
        <v>5</v>
      </c>
      <c r="G10" s="24">
        <v>100</v>
      </c>
      <c r="H10" s="35" t="s">
        <v>141</v>
      </c>
      <c r="K10" s="61"/>
    </row>
    <row r="11" spans="1:11" x14ac:dyDescent="0.25">
      <c r="A11" s="65"/>
      <c r="B11" t="s">
        <v>132</v>
      </c>
      <c r="C11" s="6" t="s">
        <v>12</v>
      </c>
      <c r="D11" s="7">
        <v>31.996772499999999</v>
      </c>
      <c r="E11" s="7">
        <f t="shared" si="0"/>
        <v>0</v>
      </c>
      <c r="F11" s="24">
        <v>1</v>
      </c>
      <c r="G11" s="24">
        <v>55</v>
      </c>
      <c r="H11" s="35" t="s">
        <v>142</v>
      </c>
    </row>
    <row r="12" spans="1:11" x14ac:dyDescent="0.25">
      <c r="A12" s="65"/>
      <c r="B12" t="s">
        <v>133</v>
      </c>
      <c r="C12" s="6" t="s">
        <v>13</v>
      </c>
      <c r="D12" s="7">
        <v>60.517572500000007</v>
      </c>
      <c r="E12" s="7">
        <f t="shared" si="0"/>
        <v>0</v>
      </c>
      <c r="F12" s="24">
        <v>1</v>
      </c>
      <c r="G12" s="24">
        <v>30</v>
      </c>
      <c r="H12" s="35" t="s">
        <v>143</v>
      </c>
    </row>
    <row r="13" spans="1:11" x14ac:dyDescent="0.25">
      <c r="A13" s="65"/>
      <c r="B13" t="s">
        <v>134</v>
      </c>
      <c r="C13" s="6" t="s">
        <v>14</v>
      </c>
      <c r="D13" s="7">
        <v>84.110895000000014</v>
      </c>
      <c r="E13" s="7">
        <f t="shared" si="0"/>
        <v>0</v>
      </c>
      <c r="F13" s="24">
        <v>1</v>
      </c>
      <c r="G13" s="24">
        <v>15</v>
      </c>
      <c r="H13" s="35" t="s">
        <v>144</v>
      </c>
    </row>
    <row r="14" spans="1:11" x14ac:dyDescent="0.25">
      <c r="A14" s="65"/>
      <c r="B14" t="s">
        <v>135</v>
      </c>
      <c r="C14" s="6" t="s">
        <v>15</v>
      </c>
      <c r="D14" s="7">
        <v>249.02223500000002</v>
      </c>
      <c r="E14" s="7">
        <f t="shared" si="0"/>
        <v>0</v>
      </c>
      <c r="F14" s="24">
        <v>1</v>
      </c>
      <c r="G14" s="24">
        <v>8</v>
      </c>
      <c r="H14" s="35" t="s">
        <v>145</v>
      </c>
    </row>
    <row r="15" spans="1:11" x14ac:dyDescent="0.25">
      <c r="A15" s="65"/>
      <c r="B15" t="s">
        <v>138</v>
      </c>
      <c r="C15" s="6" t="s">
        <v>16</v>
      </c>
      <c r="D15" s="7">
        <v>313.29589499999997</v>
      </c>
      <c r="E15" s="7">
        <f t="shared" si="0"/>
        <v>0</v>
      </c>
      <c r="F15" s="24">
        <v>1</v>
      </c>
      <c r="G15" s="24">
        <v>5</v>
      </c>
      <c r="H15" s="35" t="s">
        <v>146</v>
      </c>
    </row>
    <row r="16" spans="1:11" x14ac:dyDescent="0.25">
      <c r="A16" s="65"/>
      <c r="B16" t="s">
        <v>136</v>
      </c>
      <c r="C16" s="6" t="s">
        <v>17</v>
      </c>
      <c r="D16" s="7">
        <v>387.60276500000003</v>
      </c>
      <c r="E16" s="7">
        <f t="shared" si="0"/>
        <v>0</v>
      </c>
      <c r="F16" s="24">
        <v>1</v>
      </c>
      <c r="G16" s="24">
        <v>4</v>
      </c>
      <c r="H16" s="55" t="s">
        <v>147</v>
      </c>
    </row>
    <row r="17" spans="1:8" x14ac:dyDescent="0.25">
      <c r="A17" s="68" t="s">
        <v>931</v>
      </c>
      <c r="B17" s="69"/>
      <c r="C17" s="69"/>
      <c r="D17" s="69"/>
      <c r="E17" s="69"/>
      <c r="F17" s="69"/>
      <c r="G17" s="69"/>
      <c r="H17" s="70"/>
    </row>
    <row r="18" spans="1:8" x14ac:dyDescent="0.25">
      <c r="A18" s="55"/>
      <c r="B18" s="19" t="s">
        <v>910</v>
      </c>
      <c r="C18" s="6" t="s">
        <v>10</v>
      </c>
      <c r="D18" s="7">
        <v>7.47</v>
      </c>
      <c r="E18" s="7">
        <f t="shared" ref="E18:E22" si="1">D18*$H$5</f>
        <v>0</v>
      </c>
      <c r="F18" s="56">
        <v>10</v>
      </c>
      <c r="G18" s="56">
        <v>180</v>
      </c>
      <c r="H18" s="56"/>
    </row>
    <row r="19" spans="1:8" x14ac:dyDescent="0.25">
      <c r="A19" s="55"/>
      <c r="B19" s="26" t="s">
        <v>906</v>
      </c>
      <c r="C19" s="6" t="s">
        <v>11</v>
      </c>
      <c r="D19" s="7">
        <v>14.93</v>
      </c>
      <c r="E19" s="7">
        <f t="shared" si="1"/>
        <v>0</v>
      </c>
      <c r="F19" s="56">
        <v>5</v>
      </c>
      <c r="G19" s="56">
        <v>100</v>
      </c>
      <c r="H19" s="56"/>
    </row>
    <row r="20" spans="1:8" x14ac:dyDescent="0.25">
      <c r="A20" s="55"/>
      <c r="B20" s="26" t="s">
        <v>908</v>
      </c>
      <c r="C20" s="6" t="s">
        <v>12</v>
      </c>
      <c r="D20" s="7">
        <v>30.43</v>
      </c>
      <c r="E20" s="7">
        <f t="shared" si="1"/>
        <v>0</v>
      </c>
      <c r="F20" s="56">
        <v>1</v>
      </c>
      <c r="G20" s="56">
        <v>55</v>
      </c>
      <c r="H20" s="56"/>
    </row>
    <row r="21" spans="1:8" x14ac:dyDescent="0.25">
      <c r="A21" s="55"/>
      <c r="B21" s="26" t="s">
        <v>907</v>
      </c>
      <c r="C21" s="6" t="s">
        <v>13</v>
      </c>
      <c r="D21" s="7">
        <v>56.96</v>
      </c>
      <c r="E21" s="7">
        <f t="shared" si="1"/>
        <v>0</v>
      </c>
      <c r="F21" s="56">
        <v>1</v>
      </c>
      <c r="G21" s="56">
        <v>35</v>
      </c>
      <c r="H21" s="56"/>
    </row>
    <row r="22" spans="1:8" x14ac:dyDescent="0.25">
      <c r="A22" s="58"/>
      <c r="B22" s="19" t="s">
        <v>909</v>
      </c>
      <c r="C22" s="6" t="s">
        <v>14</v>
      </c>
      <c r="D22" s="7">
        <v>79.989999999999995</v>
      </c>
      <c r="E22" s="7">
        <f t="shared" si="1"/>
        <v>0</v>
      </c>
      <c r="F22" s="59">
        <v>1</v>
      </c>
      <c r="G22" s="59">
        <v>18</v>
      </c>
      <c r="H22" s="59"/>
    </row>
    <row r="23" spans="1:8" x14ac:dyDescent="0.25">
      <c r="A23" s="68" t="s">
        <v>148</v>
      </c>
      <c r="B23" s="69"/>
      <c r="C23" s="69"/>
      <c r="D23" s="69"/>
      <c r="E23" s="69"/>
      <c r="F23" s="69"/>
      <c r="G23" s="69"/>
      <c r="H23" s="70"/>
    </row>
    <row r="24" spans="1:8" x14ac:dyDescent="0.25">
      <c r="A24" s="71"/>
      <c r="B24" s="20" t="s">
        <v>149</v>
      </c>
      <c r="C24" s="47" t="s">
        <v>151</v>
      </c>
      <c r="D24" s="21">
        <v>10.618905000000002</v>
      </c>
      <c r="E24" s="7">
        <f t="shared" ref="E24:E25" si="2">D24*$H$5</f>
        <v>0</v>
      </c>
      <c r="F24" s="48">
        <v>10</v>
      </c>
      <c r="G24" s="48">
        <v>200</v>
      </c>
      <c r="H24" s="39" t="s">
        <v>154</v>
      </c>
    </row>
    <row r="25" spans="1:8" x14ac:dyDescent="0.25">
      <c r="A25" s="66"/>
      <c r="B25" s="5" t="s">
        <v>150</v>
      </c>
      <c r="C25" s="11" t="s">
        <v>152</v>
      </c>
      <c r="D25" s="15">
        <v>24.064425</v>
      </c>
      <c r="E25" s="7">
        <f t="shared" si="2"/>
        <v>0</v>
      </c>
      <c r="F25" s="12">
        <v>10</v>
      </c>
      <c r="G25" s="12">
        <v>100</v>
      </c>
      <c r="H25" s="35" t="s">
        <v>155</v>
      </c>
    </row>
    <row r="26" spans="1:8" x14ac:dyDescent="0.25">
      <c r="A26" s="66"/>
      <c r="B26" s="5"/>
      <c r="C26" s="11"/>
      <c r="D26" s="15"/>
      <c r="E26" s="15"/>
      <c r="F26" s="12"/>
      <c r="G26" s="12"/>
      <c r="H26" s="35"/>
    </row>
    <row r="27" spans="1:8" x14ac:dyDescent="0.25">
      <c r="A27" s="67"/>
      <c r="B27" s="9"/>
      <c r="C27" s="13"/>
      <c r="D27" s="10"/>
      <c r="E27" s="10"/>
      <c r="F27" s="14"/>
      <c r="G27" s="14"/>
      <c r="H27" s="36"/>
    </row>
    <row r="28" spans="1:8" x14ac:dyDescent="0.25">
      <c r="A28" s="68" t="s">
        <v>921</v>
      </c>
      <c r="B28" s="69"/>
      <c r="C28" s="69"/>
      <c r="D28" s="69"/>
      <c r="E28" s="69"/>
      <c r="F28" s="69"/>
      <c r="G28" s="69"/>
      <c r="H28" s="70"/>
    </row>
    <row r="29" spans="1:8" x14ac:dyDescent="0.25">
      <c r="A29" s="82"/>
      <c r="B29" s="20" t="s">
        <v>168</v>
      </c>
      <c r="C29" s="11" t="s">
        <v>9</v>
      </c>
      <c r="D29" s="15">
        <v>4.8892800000000003</v>
      </c>
      <c r="E29" s="7">
        <f t="shared" ref="E29:E37" si="3">D29*$H$5</f>
        <v>0</v>
      </c>
      <c r="F29" s="41">
        <v>10</v>
      </c>
      <c r="G29" s="41">
        <v>400</v>
      </c>
      <c r="H29" s="35" t="s">
        <v>177</v>
      </c>
    </row>
    <row r="30" spans="1:8" x14ac:dyDescent="0.25">
      <c r="A30" s="64"/>
      <c r="B30" s="5" t="s">
        <v>169</v>
      </c>
      <c r="C30" s="11" t="s">
        <v>10</v>
      </c>
      <c r="D30" s="15">
        <v>8.2251950000000011</v>
      </c>
      <c r="E30" s="7">
        <f t="shared" si="3"/>
        <v>0</v>
      </c>
      <c r="F30" s="41">
        <v>10</v>
      </c>
      <c r="G30" s="41">
        <v>200</v>
      </c>
      <c r="H30" s="35" t="s">
        <v>178</v>
      </c>
    </row>
    <row r="31" spans="1:8" x14ac:dyDescent="0.25">
      <c r="A31" s="64"/>
      <c r="B31" s="5" t="s">
        <v>170</v>
      </c>
      <c r="C31" s="11" t="s">
        <v>11</v>
      </c>
      <c r="D31" s="15">
        <v>18.920494999999999</v>
      </c>
      <c r="E31" s="7">
        <f t="shared" si="3"/>
        <v>0</v>
      </c>
      <c r="F31" s="41">
        <v>5</v>
      </c>
      <c r="G31" s="41">
        <v>100</v>
      </c>
      <c r="H31" s="35" t="s">
        <v>179</v>
      </c>
    </row>
    <row r="32" spans="1:8" x14ac:dyDescent="0.25">
      <c r="A32" s="64"/>
      <c r="B32" s="5" t="s">
        <v>171</v>
      </c>
      <c r="C32" s="11" t="s">
        <v>12</v>
      </c>
      <c r="D32" s="15">
        <v>34.836120000000001</v>
      </c>
      <c r="E32" s="7">
        <f t="shared" si="3"/>
        <v>0</v>
      </c>
      <c r="F32" s="41">
        <v>1</v>
      </c>
      <c r="G32" s="41">
        <v>55</v>
      </c>
      <c r="H32" s="35" t="s">
        <v>180</v>
      </c>
    </row>
    <row r="33" spans="1:8" x14ac:dyDescent="0.25">
      <c r="A33" s="65"/>
      <c r="B33" s="5" t="s">
        <v>172</v>
      </c>
      <c r="C33" s="11" t="s">
        <v>13</v>
      </c>
      <c r="D33" s="15">
        <v>64.044474999999991</v>
      </c>
      <c r="E33" s="7">
        <f t="shared" si="3"/>
        <v>0</v>
      </c>
      <c r="F33" s="41">
        <v>1</v>
      </c>
      <c r="G33" s="41">
        <v>35</v>
      </c>
      <c r="H33" s="35" t="s">
        <v>181</v>
      </c>
    </row>
    <row r="34" spans="1:8" x14ac:dyDescent="0.25">
      <c r="A34" s="65"/>
      <c r="B34" s="5" t="s">
        <v>173</v>
      </c>
      <c r="C34" s="11" t="s">
        <v>14</v>
      </c>
      <c r="D34" s="15">
        <v>88.057970000000012</v>
      </c>
      <c r="E34" s="7">
        <f t="shared" si="3"/>
        <v>0</v>
      </c>
      <c r="F34" s="41">
        <v>1</v>
      </c>
      <c r="G34" s="41">
        <v>15</v>
      </c>
      <c r="H34" s="35" t="s">
        <v>182</v>
      </c>
    </row>
    <row r="35" spans="1:8" x14ac:dyDescent="0.25">
      <c r="A35" s="65"/>
      <c r="B35" s="5" t="s">
        <v>174</v>
      </c>
      <c r="C35" s="11" t="s">
        <v>15</v>
      </c>
      <c r="D35" s="15">
        <v>278.86721500000004</v>
      </c>
      <c r="E35" s="7">
        <f t="shared" si="3"/>
        <v>0</v>
      </c>
      <c r="F35" s="41">
        <v>1</v>
      </c>
      <c r="G35" s="41">
        <v>8</v>
      </c>
      <c r="H35" s="35" t="s">
        <v>183</v>
      </c>
    </row>
    <row r="36" spans="1:8" x14ac:dyDescent="0.25">
      <c r="A36" s="65"/>
      <c r="B36" s="5" t="s">
        <v>175</v>
      </c>
      <c r="C36" s="11" t="s">
        <v>16</v>
      </c>
      <c r="D36" s="15">
        <v>324.2840425</v>
      </c>
      <c r="E36" s="7">
        <f t="shared" si="3"/>
        <v>0</v>
      </c>
      <c r="F36" s="41">
        <v>1</v>
      </c>
      <c r="G36" s="41">
        <v>5</v>
      </c>
      <c r="H36" s="35" t="s">
        <v>184</v>
      </c>
    </row>
    <row r="37" spans="1:8" x14ac:dyDescent="0.25">
      <c r="A37" s="65"/>
      <c r="B37" s="5" t="s">
        <v>176</v>
      </c>
      <c r="C37" s="11" t="s">
        <v>17</v>
      </c>
      <c r="D37" s="15">
        <v>412.9786375000001</v>
      </c>
      <c r="E37" s="7">
        <f t="shared" si="3"/>
        <v>0</v>
      </c>
      <c r="F37" s="41">
        <v>1</v>
      </c>
      <c r="G37" s="41">
        <v>2</v>
      </c>
      <c r="H37" s="35" t="s">
        <v>185</v>
      </c>
    </row>
    <row r="38" spans="1:8" x14ac:dyDescent="0.25">
      <c r="A38" s="68" t="s">
        <v>930</v>
      </c>
      <c r="B38" s="69"/>
      <c r="C38" s="69"/>
      <c r="D38" s="69"/>
      <c r="E38" s="69"/>
      <c r="F38" s="69"/>
      <c r="G38" s="69"/>
      <c r="H38" s="70"/>
    </row>
    <row r="39" spans="1:8" x14ac:dyDescent="0.25">
      <c r="A39" s="57"/>
      <c r="B39" s="26" t="s">
        <v>920</v>
      </c>
      <c r="C39" s="11" t="s">
        <v>10</v>
      </c>
      <c r="D39" s="15">
        <v>7.47</v>
      </c>
      <c r="E39" s="7">
        <f t="shared" ref="E39:E43" si="4">D39*$H$5</f>
        <v>0</v>
      </c>
      <c r="F39" s="56">
        <v>10</v>
      </c>
      <c r="G39" s="56">
        <v>200</v>
      </c>
      <c r="H39" s="55"/>
    </row>
    <row r="40" spans="1:8" x14ac:dyDescent="0.25">
      <c r="A40" s="55"/>
      <c r="B40" s="26" t="s">
        <v>916</v>
      </c>
      <c r="C40" s="11" t="s">
        <v>11</v>
      </c>
      <c r="D40" s="15">
        <v>17.14</v>
      </c>
      <c r="E40" s="7">
        <f t="shared" si="4"/>
        <v>0</v>
      </c>
      <c r="F40" s="56">
        <v>5</v>
      </c>
      <c r="G40" s="56">
        <v>100</v>
      </c>
      <c r="H40" s="55"/>
    </row>
    <row r="41" spans="1:8" x14ac:dyDescent="0.25">
      <c r="A41" s="55"/>
      <c r="B41" s="26" t="s">
        <v>918</v>
      </c>
      <c r="C41" s="11" t="s">
        <v>12</v>
      </c>
      <c r="D41" s="15">
        <v>30.72</v>
      </c>
      <c r="E41" s="7">
        <f t="shared" si="4"/>
        <v>0</v>
      </c>
      <c r="F41" s="56">
        <v>1</v>
      </c>
      <c r="G41" s="56">
        <v>55</v>
      </c>
      <c r="H41" s="55"/>
    </row>
    <row r="42" spans="1:8" x14ac:dyDescent="0.25">
      <c r="A42" s="55"/>
      <c r="B42" s="26" t="s">
        <v>917</v>
      </c>
      <c r="C42" s="11" t="s">
        <v>13</v>
      </c>
      <c r="D42" s="15">
        <v>58.01</v>
      </c>
      <c r="E42" s="7">
        <f t="shared" si="4"/>
        <v>0</v>
      </c>
      <c r="F42" s="56">
        <v>1</v>
      </c>
      <c r="G42" s="56">
        <v>35</v>
      </c>
      <c r="H42" s="55"/>
    </row>
    <row r="43" spans="1:8" x14ac:dyDescent="0.25">
      <c r="A43" s="55"/>
      <c r="B43" s="26" t="s">
        <v>919</v>
      </c>
      <c r="C43" s="11" t="s">
        <v>14</v>
      </c>
      <c r="D43" s="15">
        <v>80.569999999999993</v>
      </c>
      <c r="E43" s="7">
        <f t="shared" si="4"/>
        <v>0</v>
      </c>
      <c r="F43" s="56">
        <v>1</v>
      </c>
      <c r="G43" s="56">
        <v>20</v>
      </c>
      <c r="H43" s="55"/>
    </row>
    <row r="44" spans="1:8" x14ac:dyDescent="0.25">
      <c r="A44" s="68" t="s">
        <v>153</v>
      </c>
      <c r="B44" s="69"/>
      <c r="C44" s="69"/>
      <c r="D44" s="69"/>
      <c r="E44" s="69"/>
      <c r="F44" s="69"/>
      <c r="G44" s="69"/>
      <c r="H44" s="70"/>
    </row>
    <row r="45" spans="1:8" x14ac:dyDescent="0.25">
      <c r="A45" s="65"/>
      <c r="B45" t="s">
        <v>156</v>
      </c>
      <c r="C45" s="11" t="s">
        <v>9</v>
      </c>
      <c r="D45" s="15">
        <v>26.058218750000002</v>
      </c>
      <c r="E45" s="7">
        <f t="shared" ref="E45:E50" si="5">D45*$H$5</f>
        <v>0</v>
      </c>
      <c r="F45" s="12">
        <v>1</v>
      </c>
      <c r="G45" s="12">
        <v>150</v>
      </c>
      <c r="H45" s="23" t="s">
        <v>162</v>
      </c>
    </row>
    <row r="46" spans="1:8" x14ac:dyDescent="0.25">
      <c r="A46" s="65"/>
      <c r="B46" t="s">
        <v>157</v>
      </c>
      <c r="C46" s="11" t="s">
        <v>10</v>
      </c>
      <c r="D46" s="15">
        <v>36.656867499999997</v>
      </c>
      <c r="E46" s="7">
        <f t="shared" si="5"/>
        <v>0</v>
      </c>
      <c r="F46" s="12">
        <v>5</v>
      </c>
      <c r="G46" s="12">
        <v>80</v>
      </c>
      <c r="H46" s="35" t="s">
        <v>163</v>
      </c>
    </row>
    <row r="47" spans="1:8" x14ac:dyDescent="0.25">
      <c r="A47" s="65"/>
      <c r="B47" t="s">
        <v>158</v>
      </c>
      <c r="C47" s="11" t="s">
        <v>11</v>
      </c>
      <c r="D47" s="15">
        <v>55.220852499999999</v>
      </c>
      <c r="E47" s="7">
        <f t="shared" si="5"/>
        <v>0</v>
      </c>
      <c r="F47" s="12">
        <v>5</v>
      </c>
      <c r="G47" s="12">
        <v>50</v>
      </c>
      <c r="H47" s="35" t="s">
        <v>164</v>
      </c>
    </row>
    <row r="48" spans="1:8" x14ac:dyDescent="0.25">
      <c r="A48" s="65"/>
      <c r="B48" t="s">
        <v>159</v>
      </c>
      <c r="C48" s="11" t="s">
        <v>12</v>
      </c>
      <c r="D48" s="15">
        <v>75.147215000000017</v>
      </c>
      <c r="E48" s="7">
        <f t="shared" si="5"/>
        <v>0</v>
      </c>
      <c r="F48" s="12">
        <v>1</v>
      </c>
      <c r="G48" s="12">
        <v>30</v>
      </c>
      <c r="H48" s="35" t="s">
        <v>165</v>
      </c>
    </row>
    <row r="49" spans="1:8" x14ac:dyDescent="0.25">
      <c r="A49" s="65"/>
      <c r="B49" t="s">
        <v>160</v>
      </c>
      <c r="C49" s="11" t="s">
        <v>13</v>
      </c>
      <c r="D49" s="15">
        <v>102.75127500000001</v>
      </c>
      <c r="E49" s="7">
        <f t="shared" si="5"/>
        <v>0</v>
      </c>
      <c r="F49" s="12">
        <v>1</v>
      </c>
      <c r="G49" s="12">
        <v>25</v>
      </c>
      <c r="H49" s="35" t="s">
        <v>166</v>
      </c>
    </row>
    <row r="50" spans="1:8" x14ac:dyDescent="0.25">
      <c r="A50" s="65"/>
      <c r="B50" t="s">
        <v>161</v>
      </c>
      <c r="C50" s="11" t="s">
        <v>14</v>
      </c>
      <c r="D50" s="15">
        <v>145.15049999999999</v>
      </c>
      <c r="E50" s="7">
        <f t="shared" si="5"/>
        <v>0</v>
      </c>
      <c r="F50" s="12">
        <v>1</v>
      </c>
      <c r="G50" s="12">
        <v>14</v>
      </c>
      <c r="H50" s="35" t="s">
        <v>167</v>
      </c>
    </row>
    <row r="51" spans="1:8" x14ac:dyDescent="0.25">
      <c r="A51" s="68" t="s">
        <v>186</v>
      </c>
      <c r="B51" s="69"/>
      <c r="C51" s="69"/>
      <c r="D51" s="69"/>
      <c r="E51" s="69"/>
      <c r="F51" s="69"/>
      <c r="G51" s="69"/>
      <c r="H51" s="70"/>
    </row>
    <row r="52" spans="1:8" x14ac:dyDescent="0.25">
      <c r="A52" s="77"/>
      <c r="B52" t="s">
        <v>187</v>
      </c>
      <c r="C52" s="11" t="s">
        <v>9</v>
      </c>
      <c r="D52" s="7">
        <v>15.164407500000001</v>
      </c>
      <c r="E52" s="7">
        <f t="shared" ref="E52:E57" si="6">D52*$H$5</f>
        <v>0</v>
      </c>
      <c r="F52" s="12">
        <v>5</v>
      </c>
      <c r="G52" s="12">
        <v>150</v>
      </c>
      <c r="H52" s="39" t="s">
        <v>193</v>
      </c>
    </row>
    <row r="53" spans="1:8" x14ac:dyDescent="0.25">
      <c r="A53" s="65"/>
      <c r="B53" t="s">
        <v>188</v>
      </c>
      <c r="C53" s="11" t="s">
        <v>10</v>
      </c>
      <c r="D53" s="7">
        <v>26.293769999999995</v>
      </c>
      <c r="E53" s="7">
        <f t="shared" si="6"/>
        <v>0</v>
      </c>
      <c r="F53" s="12">
        <v>5</v>
      </c>
      <c r="G53" s="12">
        <v>100</v>
      </c>
      <c r="H53" s="35" t="s">
        <v>194</v>
      </c>
    </row>
    <row r="54" spans="1:8" x14ac:dyDescent="0.25">
      <c r="A54" s="65"/>
      <c r="B54" t="s">
        <v>189</v>
      </c>
      <c r="C54" s="11" t="s">
        <v>11</v>
      </c>
      <c r="D54" s="7">
        <v>41.597077500000005</v>
      </c>
      <c r="E54" s="7">
        <f t="shared" si="6"/>
        <v>0</v>
      </c>
      <c r="F54" s="12">
        <v>1</v>
      </c>
      <c r="G54" s="12">
        <v>65</v>
      </c>
      <c r="H54" s="35" t="s">
        <v>195</v>
      </c>
    </row>
    <row r="55" spans="1:8" x14ac:dyDescent="0.25">
      <c r="A55" s="64"/>
      <c r="B55" s="5" t="s">
        <v>190</v>
      </c>
      <c r="C55" s="11" t="s">
        <v>12</v>
      </c>
      <c r="D55" s="7">
        <v>70.614445000000003</v>
      </c>
      <c r="E55" s="7">
        <f t="shared" si="6"/>
        <v>0</v>
      </c>
      <c r="F55" s="12">
        <v>1</v>
      </c>
      <c r="G55" s="12">
        <v>30</v>
      </c>
      <c r="H55" s="35" t="s">
        <v>196</v>
      </c>
    </row>
    <row r="56" spans="1:8" x14ac:dyDescent="0.25">
      <c r="A56" s="64"/>
      <c r="B56" s="5" t="s">
        <v>191</v>
      </c>
      <c r="C56" s="11" t="s">
        <v>13</v>
      </c>
      <c r="D56" s="15">
        <v>92.323357500000014</v>
      </c>
      <c r="E56" s="7">
        <f t="shared" si="6"/>
        <v>0</v>
      </c>
      <c r="F56" s="12">
        <v>1</v>
      </c>
      <c r="G56" s="12">
        <v>25</v>
      </c>
      <c r="H56" s="35" t="s">
        <v>197</v>
      </c>
    </row>
    <row r="57" spans="1:8" x14ac:dyDescent="0.25">
      <c r="A57" s="76"/>
      <c r="B57" s="9" t="s">
        <v>192</v>
      </c>
      <c r="C57" s="13" t="s">
        <v>14</v>
      </c>
      <c r="D57" s="10">
        <v>146.5638075</v>
      </c>
      <c r="E57" s="7">
        <f t="shared" si="6"/>
        <v>0</v>
      </c>
      <c r="F57" s="14">
        <v>1</v>
      </c>
      <c r="G57" s="14">
        <v>15</v>
      </c>
      <c r="H57" s="36" t="s">
        <v>198</v>
      </c>
    </row>
    <row r="58" spans="1:8" x14ac:dyDescent="0.25">
      <c r="A58" s="68" t="s">
        <v>218</v>
      </c>
      <c r="B58" s="69"/>
      <c r="C58" s="69"/>
      <c r="D58" s="69"/>
      <c r="E58" s="69"/>
      <c r="F58" s="69"/>
      <c r="G58" s="69"/>
      <c r="H58" s="70"/>
    </row>
    <row r="59" spans="1:8" x14ac:dyDescent="0.25">
      <c r="A59" s="82"/>
      <c r="B59" s="20" t="s">
        <v>219</v>
      </c>
      <c r="C59" s="11" t="s">
        <v>9</v>
      </c>
      <c r="D59" s="7">
        <v>5.6786950000000003</v>
      </c>
      <c r="E59" s="7">
        <f t="shared" ref="E59:E67" si="7">D59*$H$5</f>
        <v>0</v>
      </c>
      <c r="F59" s="12">
        <v>10</v>
      </c>
      <c r="G59" s="12">
        <v>400</v>
      </c>
      <c r="H59" s="35" t="s">
        <v>228</v>
      </c>
    </row>
    <row r="60" spans="1:8" x14ac:dyDescent="0.25">
      <c r="A60" s="64"/>
      <c r="B60" s="5" t="s">
        <v>220</v>
      </c>
      <c r="C60" s="11" t="s">
        <v>10</v>
      </c>
      <c r="D60" s="7">
        <v>6.9774100000000017</v>
      </c>
      <c r="E60" s="7">
        <f t="shared" si="7"/>
        <v>0</v>
      </c>
      <c r="F60" s="12">
        <v>10</v>
      </c>
      <c r="G60" s="12">
        <v>200</v>
      </c>
      <c r="H60" s="35" t="s">
        <v>229</v>
      </c>
    </row>
    <row r="61" spans="1:8" x14ac:dyDescent="0.25">
      <c r="A61" s="64"/>
      <c r="B61" s="5" t="s">
        <v>221</v>
      </c>
      <c r="C61" s="11" t="s">
        <v>11</v>
      </c>
      <c r="D61" s="7">
        <v>22.294607500000001</v>
      </c>
      <c r="E61" s="7">
        <f t="shared" si="7"/>
        <v>0</v>
      </c>
      <c r="F61" s="12">
        <v>5</v>
      </c>
      <c r="G61" s="12">
        <v>140</v>
      </c>
      <c r="H61" s="35" t="s">
        <v>230</v>
      </c>
    </row>
    <row r="62" spans="1:8" x14ac:dyDescent="0.25">
      <c r="A62" s="64"/>
      <c r="B62" s="5" t="s">
        <v>222</v>
      </c>
      <c r="C62" s="11" t="s">
        <v>12</v>
      </c>
      <c r="D62" s="7">
        <v>31.945842500000005</v>
      </c>
      <c r="E62" s="7">
        <f t="shared" si="7"/>
        <v>0</v>
      </c>
      <c r="F62" s="12">
        <v>1</v>
      </c>
      <c r="G62" s="12">
        <v>70</v>
      </c>
      <c r="H62" s="35" t="s">
        <v>231</v>
      </c>
    </row>
    <row r="63" spans="1:8" x14ac:dyDescent="0.25">
      <c r="A63" s="65"/>
      <c r="B63" s="5" t="s">
        <v>223</v>
      </c>
      <c r="C63" s="11" t="s">
        <v>13</v>
      </c>
      <c r="D63" s="7">
        <v>51.770344999999999</v>
      </c>
      <c r="E63" s="7">
        <f t="shared" si="7"/>
        <v>0</v>
      </c>
      <c r="F63" s="12">
        <v>1</v>
      </c>
      <c r="G63" s="12">
        <v>40</v>
      </c>
      <c r="H63" s="35" t="s">
        <v>232</v>
      </c>
    </row>
    <row r="64" spans="1:8" x14ac:dyDescent="0.25">
      <c r="A64" s="65"/>
      <c r="B64" s="5" t="s">
        <v>224</v>
      </c>
      <c r="C64" s="11" t="s">
        <v>14</v>
      </c>
      <c r="D64" s="7">
        <v>71.060082500000007</v>
      </c>
      <c r="E64" s="7">
        <f t="shared" si="7"/>
        <v>0</v>
      </c>
      <c r="F64" s="12">
        <v>1</v>
      </c>
      <c r="G64" s="12">
        <v>25</v>
      </c>
      <c r="H64" s="35" t="s">
        <v>233</v>
      </c>
    </row>
    <row r="65" spans="1:8" x14ac:dyDescent="0.25">
      <c r="A65" s="65"/>
      <c r="B65" s="5" t="s">
        <v>225</v>
      </c>
      <c r="C65" s="11" t="s">
        <v>15</v>
      </c>
      <c r="D65" s="7">
        <v>167.69975750000003</v>
      </c>
      <c r="E65" s="7">
        <f t="shared" si="7"/>
        <v>0</v>
      </c>
      <c r="F65" s="12">
        <v>1</v>
      </c>
      <c r="G65" s="12">
        <v>12</v>
      </c>
      <c r="H65" s="35" t="s">
        <v>234</v>
      </c>
    </row>
    <row r="66" spans="1:8" x14ac:dyDescent="0.25">
      <c r="A66" s="65"/>
      <c r="B66" s="5" t="s">
        <v>226</v>
      </c>
      <c r="C66" s="11" t="s">
        <v>16</v>
      </c>
      <c r="D66" s="7">
        <v>235.01648500000005</v>
      </c>
      <c r="E66" s="7">
        <f t="shared" si="7"/>
        <v>0</v>
      </c>
      <c r="F66" s="12">
        <v>1</v>
      </c>
      <c r="G66" s="12">
        <v>6</v>
      </c>
      <c r="H66" s="35" t="s">
        <v>235</v>
      </c>
    </row>
    <row r="67" spans="1:8" x14ac:dyDescent="0.25">
      <c r="A67" s="65"/>
      <c r="B67" s="5" t="s">
        <v>227</v>
      </c>
      <c r="C67" s="11" t="s">
        <v>17</v>
      </c>
      <c r="D67" s="7">
        <v>332.66202749999997</v>
      </c>
      <c r="E67" s="7">
        <f t="shared" si="7"/>
        <v>0</v>
      </c>
      <c r="F67" s="12">
        <v>1</v>
      </c>
      <c r="G67" s="12">
        <v>3</v>
      </c>
      <c r="H67" s="55" t="s">
        <v>236</v>
      </c>
    </row>
    <row r="68" spans="1:8" x14ac:dyDescent="0.25">
      <c r="A68" s="68" t="s">
        <v>929</v>
      </c>
      <c r="B68" s="69"/>
      <c r="C68" s="69"/>
      <c r="D68" s="69"/>
      <c r="E68" s="69"/>
      <c r="F68" s="69"/>
      <c r="G68" s="69"/>
      <c r="H68" s="70"/>
    </row>
    <row r="69" spans="1:8" x14ac:dyDescent="0.25">
      <c r="A69" s="57"/>
      <c r="B69" s="26" t="s">
        <v>905</v>
      </c>
      <c r="C69" s="11" t="s">
        <v>10</v>
      </c>
      <c r="D69" s="7">
        <v>6.32</v>
      </c>
      <c r="E69" s="7">
        <f t="shared" ref="E69:E73" si="8">D69*$H$5</f>
        <v>0</v>
      </c>
      <c r="F69" s="12">
        <v>10</v>
      </c>
      <c r="G69" s="12">
        <v>200</v>
      </c>
      <c r="H69" s="56"/>
    </row>
    <row r="70" spans="1:8" x14ac:dyDescent="0.25">
      <c r="A70" s="55"/>
      <c r="B70" s="26" t="s">
        <v>901</v>
      </c>
      <c r="C70" s="11" t="s">
        <v>11</v>
      </c>
      <c r="D70" s="7">
        <v>20.2</v>
      </c>
      <c r="E70" s="7">
        <f t="shared" si="8"/>
        <v>0</v>
      </c>
      <c r="F70" s="12">
        <v>5</v>
      </c>
      <c r="G70" s="12">
        <v>140</v>
      </c>
      <c r="H70" s="56"/>
    </row>
    <row r="71" spans="1:8" x14ac:dyDescent="0.25">
      <c r="A71" s="55"/>
      <c r="B71" s="26" t="s">
        <v>903</v>
      </c>
      <c r="C71" s="11" t="s">
        <v>12</v>
      </c>
      <c r="D71" s="7">
        <v>29.24</v>
      </c>
      <c r="E71" s="7">
        <f t="shared" si="8"/>
        <v>0</v>
      </c>
      <c r="F71" s="12">
        <v>1</v>
      </c>
      <c r="G71" s="12">
        <v>70</v>
      </c>
      <c r="H71" s="56"/>
    </row>
    <row r="72" spans="1:8" x14ac:dyDescent="0.25">
      <c r="A72" s="55"/>
      <c r="B72" s="26" t="s">
        <v>902</v>
      </c>
      <c r="C72" s="11" t="s">
        <v>13</v>
      </c>
      <c r="D72" s="7">
        <v>46.89</v>
      </c>
      <c r="E72" s="7">
        <f t="shared" si="8"/>
        <v>0</v>
      </c>
      <c r="F72" s="12">
        <v>1</v>
      </c>
      <c r="G72" s="12">
        <v>40</v>
      </c>
      <c r="H72" s="56"/>
    </row>
    <row r="73" spans="1:8" x14ac:dyDescent="0.25">
      <c r="A73" s="55"/>
      <c r="B73" s="26" t="s">
        <v>904</v>
      </c>
      <c r="C73" s="11" t="s">
        <v>14</v>
      </c>
      <c r="D73" s="7">
        <v>66.290000000000006</v>
      </c>
      <c r="E73" s="7">
        <f t="shared" si="8"/>
        <v>0</v>
      </c>
      <c r="F73" s="12">
        <v>1</v>
      </c>
      <c r="G73" s="12">
        <v>25</v>
      </c>
      <c r="H73" s="56"/>
    </row>
    <row r="74" spans="1:8" x14ac:dyDescent="0.25">
      <c r="A74" s="68" t="s">
        <v>199</v>
      </c>
      <c r="B74" s="69"/>
      <c r="C74" s="69"/>
      <c r="D74" s="69"/>
      <c r="E74" s="69"/>
      <c r="F74" s="69"/>
      <c r="G74" s="69"/>
      <c r="H74" s="70"/>
    </row>
    <row r="75" spans="1:8" x14ac:dyDescent="0.25">
      <c r="A75" s="64"/>
      <c r="B75" s="5" t="s">
        <v>200</v>
      </c>
      <c r="C75" s="11" t="s">
        <v>9</v>
      </c>
      <c r="D75" s="7">
        <v>4.48184</v>
      </c>
      <c r="E75" s="7">
        <f t="shared" ref="E75:E83" si="9">D75*$H$5</f>
        <v>0</v>
      </c>
      <c r="F75" s="12">
        <v>10</v>
      </c>
      <c r="G75" s="12">
        <v>450</v>
      </c>
      <c r="H75" s="23" t="s">
        <v>209</v>
      </c>
    </row>
    <row r="76" spans="1:8" x14ac:dyDescent="0.25">
      <c r="A76" s="64"/>
      <c r="B76" s="5" t="s">
        <v>201</v>
      </c>
      <c r="C76" s="11" t="s">
        <v>10</v>
      </c>
      <c r="D76" s="7">
        <v>6.6336325000000009</v>
      </c>
      <c r="E76" s="7">
        <f t="shared" si="9"/>
        <v>0</v>
      </c>
      <c r="F76" s="12">
        <v>10</v>
      </c>
      <c r="G76" s="12">
        <v>250</v>
      </c>
      <c r="H76" s="35" t="s">
        <v>210</v>
      </c>
    </row>
    <row r="77" spans="1:8" x14ac:dyDescent="0.25">
      <c r="A77" s="64"/>
      <c r="B77" s="5" t="s">
        <v>202</v>
      </c>
      <c r="C77" s="11" t="s">
        <v>11</v>
      </c>
      <c r="D77" s="7">
        <v>21.734377500000001</v>
      </c>
      <c r="E77" s="7">
        <f t="shared" si="9"/>
        <v>0</v>
      </c>
      <c r="F77" s="12">
        <v>5</v>
      </c>
      <c r="G77" s="12">
        <v>140</v>
      </c>
      <c r="H77" s="35" t="s">
        <v>211</v>
      </c>
    </row>
    <row r="78" spans="1:8" x14ac:dyDescent="0.25">
      <c r="A78" s="64"/>
      <c r="B78" s="5" t="s">
        <v>203</v>
      </c>
      <c r="C78" s="11" t="s">
        <v>12</v>
      </c>
      <c r="D78" s="7">
        <v>31.971307500000002</v>
      </c>
      <c r="E78" s="7">
        <f t="shared" si="9"/>
        <v>0</v>
      </c>
      <c r="F78" s="12">
        <v>1</v>
      </c>
      <c r="G78" s="12">
        <v>70</v>
      </c>
      <c r="H78" s="35" t="s">
        <v>212</v>
      </c>
    </row>
    <row r="79" spans="1:8" x14ac:dyDescent="0.25">
      <c r="A79" s="64"/>
      <c r="B79" s="5" t="s">
        <v>204</v>
      </c>
      <c r="C79" s="11" t="s">
        <v>13</v>
      </c>
      <c r="D79" s="7">
        <v>48.892800000000001</v>
      </c>
      <c r="E79" s="7">
        <f t="shared" si="9"/>
        <v>0</v>
      </c>
      <c r="F79" s="12">
        <v>1</v>
      </c>
      <c r="G79" s="12">
        <v>40</v>
      </c>
      <c r="H79" s="35" t="s">
        <v>213</v>
      </c>
    </row>
    <row r="80" spans="1:8" x14ac:dyDescent="0.25">
      <c r="A80" s="64"/>
      <c r="B80" s="5" t="s">
        <v>205</v>
      </c>
      <c r="C80" s="11" t="s">
        <v>14</v>
      </c>
      <c r="D80" s="7">
        <v>72.486122500000008</v>
      </c>
      <c r="E80" s="7">
        <f t="shared" si="9"/>
        <v>0</v>
      </c>
      <c r="F80" s="12">
        <v>1</v>
      </c>
      <c r="G80" s="12">
        <v>25</v>
      </c>
      <c r="H80" s="35" t="s">
        <v>214</v>
      </c>
    </row>
    <row r="81" spans="1:8" x14ac:dyDescent="0.25">
      <c r="A81" s="64"/>
      <c r="B81" s="5" t="s">
        <v>206</v>
      </c>
      <c r="C81" s="16" t="s">
        <v>15</v>
      </c>
      <c r="D81" s="7">
        <v>204.53488000000002</v>
      </c>
      <c r="E81" s="7">
        <f t="shared" si="9"/>
        <v>0</v>
      </c>
      <c r="F81" s="12">
        <v>1</v>
      </c>
      <c r="G81" s="12">
        <v>12</v>
      </c>
      <c r="H81" s="35" t="s">
        <v>215</v>
      </c>
    </row>
    <row r="82" spans="1:8" x14ac:dyDescent="0.25">
      <c r="A82" s="64"/>
      <c r="B82" s="5" t="s">
        <v>207</v>
      </c>
      <c r="C82" s="11" t="s">
        <v>16</v>
      </c>
      <c r="D82" s="7">
        <v>295.9033</v>
      </c>
      <c r="E82" s="7">
        <f t="shared" si="9"/>
        <v>0</v>
      </c>
      <c r="F82" s="12">
        <v>1</v>
      </c>
      <c r="G82" s="12">
        <v>6</v>
      </c>
      <c r="H82" s="35" t="s">
        <v>216</v>
      </c>
    </row>
    <row r="83" spans="1:8" x14ac:dyDescent="0.25">
      <c r="A83" s="64"/>
      <c r="B83" s="5" t="s">
        <v>208</v>
      </c>
      <c r="C83" s="11" t="s">
        <v>17</v>
      </c>
      <c r="D83" s="7">
        <v>373.82620000000003</v>
      </c>
      <c r="E83" s="7">
        <f t="shared" si="9"/>
        <v>0</v>
      </c>
      <c r="F83" s="12">
        <v>1</v>
      </c>
      <c r="G83" s="12">
        <v>4</v>
      </c>
      <c r="H83" s="35" t="s">
        <v>217</v>
      </c>
    </row>
    <row r="84" spans="1:8" x14ac:dyDescent="0.25">
      <c r="A84" s="68" t="s">
        <v>928</v>
      </c>
      <c r="B84" s="69"/>
      <c r="C84" s="69"/>
      <c r="D84" s="69"/>
      <c r="E84" s="69"/>
      <c r="F84" s="69"/>
      <c r="G84" s="69"/>
      <c r="H84" s="70"/>
    </row>
    <row r="85" spans="1:8" x14ac:dyDescent="0.25">
      <c r="A85" s="77"/>
      <c r="B85" s="60" t="s">
        <v>915</v>
      </c>
      <c r="C85" s="11" t="s">
        <v>10</v>
      </c>
      <c r="D85" s="7">
        <v>5.89</v>
      </c>
      <c r="E85" s="7">
        <f t="shared" ref="E85:E89" si="10">D85*$H$5</f>
        <v>0</v>
      </c>
      <c r="F85" s="12">
        <v>10</v>
      </c>
      <c r="G85" s="12">
        <v>260</v>
      </c>
      <c r="H85" s="55"/>
    </row>
    <row r="86" spans="1:8" x14ac:dyDescent="0.25">
      <c r="A86" s="65"/>
      <c r="B86" s="60" t="s">
        <v>911</v>
      </c>
      <c r="C86" s="11" t="s">
        <v>11</v>
      </c>
      <c r="D86" s="7">
        <v>19.329999999999998</v>
      </c>
      <c r="E86" s="7">
        <f t="shared" si="10"/>
        <v>0</v>
      </c>
      <c r="F86" s="12">
        <v>5</v>
      </c>
      <c r="G86" s="12">
        <v>140</v>
      </c>
      <c r="H86" s="55"/>
    </row>
    <row r="87" spans="1:8" x14ac:dyDescent="0.25">
      <c r="A87" s="65"/>
      <c r="B87" s="60" t="s">
        <v>913</v>
      </c>
      <c r="C87" s="11" t="s">
        <v>12</v>
      </c>
      <c r="D87" s="7">
        <v>28.19</v>
      </c>
      <c r="E87" s="7">
        <f t="shared" si="10"/>
        <v>0</v>
      </c>
      <c r="F87" s="12">
        <v>1</v>
      </c>
      <c r="G87" s="12">
        <v>70</v>
      </c>
      <c r="H87" s="55"/>
    </row>
    <row r="88" spans="1:8" x14ac:dyDescent="0.25">
      <c r="A88" s="65"/>
      <c r="B88" s="60" t="s">
        <v>912</v>
      </c>
      <c r="C88" s="11" t="s">
        <v>13</v>
      </c>
      <c r="D88" s="7">
        <v>42.67</v>
      </c>
      <c r="E88" s="7">
        <f t="shared" si="10"/>
        <v>0</v>
      </c>
      <c r="F88" s="12">
        <v>1</v>
      </c>
      <c r="G88" s="12">
        <v>40</v>
      </c>
      <c r="H88" s="55"/>
    </row>
    <row r="89" spans="1:8" x14ac:dyDescent="0.25">
      <c r="A89" s="75"/>
      <c r="B89" s="60" t="s">
        <v>914</v>
      </c>
      <c r="C89" s="11" t="s">
        <v>14</v>
      </c>
      <c r="D89" s="7">
        <v>63.92</v>
      </c>
      <c r="E89" s="7">
        <f t="shared" si="10"/>
        <v>0</v>
      </c>
      <c r="F89" s="12">
        <v>1</v>
      </c>
      <c r="G89" s="12">
        <v>25</v>
      </c>
      <c r="H89" s="55"/>
    </row>
    <row r="90" spans="1:8" x14ac:dyDescent="0.25">
      <c r="A90" s="68" t="s">
        <v>922</v>
      </c>
      <c r="B90" s="69"/>
      <c r="C90" s="69"/>
      <c r="D90" s="69"/>
      <c r="E90" s="69"/>
      <c r="F90" s="69"/>
      <c r="G90" s="69"/>
      <c r="H90" s="70"/>
    </row>
    <row r="91" spans="1:8" x14ac:dyDescent="0.25">
      <c r="A91" s="74"/>
      <c r="B91" s="20" t="s">
        <v>237</v>
      </c>
      <c r="C91" s="11" t="s">
        <v>9</v>
      </c>
      <c r="D91" s="7">
        <v>25.551812499999997</v>
      </c>
      <c r="E91" s="7">
        <f t="shared" ref="E91:E92" si="11">D91*$H$5</f>
        <v>0</v>
      </c>
      <c r="F91" s="24">
        <v>5</v>
      </c>
      <c r="G91" s="24">
        <v>100</v>
      </c>
      <c r="H91" s="39" t="s">
        <v>239</v>
      </c>
    </row>
    <row r="92" spans="1:8" x14ac:dyDescent="0.25">
      <c r="A92" s="74"/>
      <c r="B92" s="5" t="s">
        <v>238</v>
      </c>
      <c r="C92" s="11" t="s">
        <v>10</v>
      </c>
      <c r="D92" s="7">
        <v>48.267749999999992</v>
      </c>
      <c r="E92" s="7">
        <f t="shared" si="11"/>
        <v>0</v>
      </c>
      <c r="F92" s="24">
        <v>5</v>
      </c>
      <c r="G92" s="24">
        <v>50</v>
      </c>
      <c r="H92" s="35" t="s">
        <v>240</v>
      </c>
    </row>
    <row r="93" spans="1:8" x14ac:dyDescent="0.25">
      <c r="A93" s="74"/>
      <c r="B93" s="5"/>
      <c r="C93" s="11"/>
      <c r="F93" s="24"/>
      <c r="G93" s="24"/>
      <c r="H93" s="23"/>
    </row>
    <row r="94" spans="1:8" x14ac:dyDescent="0.25">
      <c r="A94" s="74"/>
      <c r="B94" s="5"/>
      <c r="C94" s="11"/>
      <c r="F94" s="24"/>
      <c r="G94" s="24"/>
      <c r="H94" s="23"/>
    </row>
    <row r="95" spans="1:8" x14ac:dyDescent="0.25">
      <c r="A95" s="68" t="s">
        <v>259</v>
      </c>
      <c r="B95" s="69"/>
      <c r="C95" s="69"/>
      <c r="D95" s="69"/>
      <c r="E95" s="69"/>
      <c r="F95" s="69"/>
      <c r="G95" s="69"/>
      <c r="H95" s="70"/>
    </row>
    <row r="96" spans="1:8" x14ac:dyDescent="0.25">
      <c r="A96" s="64"/>
      <c r="B96" s="5" t="s">
        <v>241</v>
      </c>
      <c r="C96" s="11" t="s">
        <v>9</v>
      </c>
      <c r="D96" s="15">
        <v>5.5386375000000001</v>
      </c>
      <c r="E96" s="7">
        <f t="shared" ref="E96:E104" si="12">D96*$H$5</f>
        <v>0</v>
      </c>
      <c r="F96" s="12">
        <v>10</v>
      </c>
      <c r="G96" s="12">
        <v>300</v>
      </c>
      <c r="H96" s="23" t="s">
        <v>247</v>
      </c>
    </row>
    <row r="97" spans="1:8" x14ac:dyDescent="0.25">
      <c r="A97" s="64"/>
      <c r="B97" s="5" t="s">
        <v>242</v>
      </c>
      <c r="C97" s="16" t="s">
        <v>10</v>
      </c>
      <c r="D97" s="15">
        <v>9.9695475000000009</v>
      </c>
      <c r="E97" s="7">
        <f t="shared" si="12"/>
        <v>0</v>
      </c>
      <c r="F97" s="12">
        <v>10</v>
      </c>
      <c r="G97" s="12">
        <v>200</v>
      </c>
      <c r="H97" s="35" t="s">
        <v>248</v>
      </c>
    </row>
    <row r="98" spans="1:8" x14ac:dyDescent="0.25">
      <c r="A98" s="64"/>
      <c r="B98" s="5" t="s">
        <v>243</v>
      </c>
      <c r="C98" s="11" t="s">
        <v>11</v>
      </c>
      <c r="D98" s="15">
        <v>18.640380000000004</v>
      </c>
      <c r="E98" s="7">
        <f t="shared" si="12"/>
        <v>0</v>
      </c>
      <c r="F98" s="12">
        <v>10</v>
      </c>
      <c r="G98" s="12">
        <v>160</v>
      </c>
      <c r="H98" s="35" t="s">
        <v>249</v>
      </c>
    </row>
    <row r="99" spans="1:8" x14ac:dyDescent="0.25">
      <c r="A99" s="64"/>
      <c r="B99" s="5" t="s">
        <v>244</v>
      </c>
      <c r="C99" s="11" t="s">
        <v>12</v>
      </c>
      <c r="D99" s="15">
        <v>40.756732499999998</v>
      </c>
      <c r="E99" s="7">
        <f t="shared" si="12"/>
        <v>0</v>
      </c>
      <c r="F99" s="12">
        <v>1</v>
      </c>
      <c r="G99" s="12">
        <v>80</v>
      </c>
      <c r="H99" s="35" t="s">
        <v>250</v>
      </c>
    </row>
    <row r="100" spans="1:8" x14ac:dyDescent="0.25">
      <c r="A100" s="65"/>
      <c r="B100" s="5" t="s">
        <v>245</v>
      </c>
      <c r="C100" s="11" t="s">
        <v>13</v>
      </c>
      <c r="D100" s="15">
        <v>57.156192500000003</v>
      </c>
      <c r="E100" s="7">
        <f t="shared" si="12"/>
        <v>0</v>
      </c>
      <c r="F100" s="12">
        <v>1</v>
      </c>
      <c r="G100" s="12">
        <v>55</v>
      </c>
      <c r="H100" s="35" t="s">
        <v>251</v>
      </c>
    </row>
    <row r="101" spans="1:8" x14ac:dyDescent="0.25">
      <c r="A101" s="65"/>
      <c r="B101" s="5" t="s">
        <v>246</v>
      </c>
      <c r="C101" s="11" t="s">
        <v>14</v>
      </c>
      <c r="D101" s="15">
        <v>110.00880000000002</v>
      </c>
      <c r="E101" s="7">
        <f t="shared" si="12"/>
        <v>0</v>
      </c>
      <c r="F101" s="12">
        <v>1</v>
      </c>
      <c r="G101" s="12">
        <v>50</v>
      </c>
      <c r="H101" s="35" t="s">
        <v>252</v>
      </c>
    </row>
    <row r="102" spans="1:8" x14ac:dyDescent="0.25">
      <c r="A102" s="65"/>
      <c r="B102" s="5" t="s">
        <v>253</v>
      </c>
      <c r="C102" s="11" t="s">
        <v>15</v>
      </c>
      <c r="D102" s="15">
        <v>253.80965500000002</v>
      </c>
      <c r="E102" s="7">
        <f t="shared" si="12"/>
        <v>0</v>
      </c>
      <c r="F102" s="12">
        <v>1</v>
      </c>
      <c r="G102" s="12">
        <v>20</v>
      </c>
      <c r="H102" s="35" t="s">
        <v>256</v>
      </c>
    </row>
    <row r="103" spans="1:8" x14ac:dyDescent="0.25">
      <c r="A103" s="65"/>
      <c r="B103" s="5" t="s">
        <v>254</v>
      </c>
      <c r="C103" s="11" t="s">
        <v>16</v>
      </c>
      <c r="D103" s="15">
        <v>319.33110000000005</v>
      </c>
      <c r="E103" s="7">
        <f t="shared" si="12"/>
        <v>0</v>
      </c>
      <c r="F103" s="12">
        <v>1</v>
      </c>
      <c r="G103" s="12">
        <v>15</v>
      </c>
      <c r="H103" s="35" t="s">
        <v>257</v>
      </c>
    </row>
    <row r="104" spans="1:8" x14ac:dyDescent="0.25">
      <c r="A104" s="75"/>
      <c r="B104" s="9" t="s">
        <v>255</v>
      </c>
      <c r="C104" s="11" t="s">
        <v>17</v>
      </c>
      <c r="D104" s="15">
        <v>390.5439725</v>
      </c>
      <c r="E104" s="7">
        <f t="shared" si="12"/>
        <v>0</v>
      </c>
      <c r="F104" s="12">
        <v>1</v>
      </c>
      <c r="G104" s="12">
        <v>6</v>
      </c>
      <c r="H104" s="35" t="s">
        <v>258</v>
      </c>
    </row>
    <row r="105" spans="1:8" x14ac:dyDescent="0.25">
      <c r="A105" s="68" t="s">
        <v>260</v>
      </c>
      <c r="B105" s="69"/>
      <c r="C105" s="69"/>
      <c r="D105" s="69"/>
      <c r="E105" s="69"/>
      <c r="F105" s="69"/>
      <c r="G105" s="69"/>
      <c r="H105" s="70"/>
    </row>
    <row r="106" spans="1:8" x14ac:dyDescent="0.25">
      <c r="A106" s="64"/>
      <c r="B106" s="19" t="s">
        <v>261</v>
      </c>
      <c r="C106" s="11" t="s">
        <v>18</v>
      </c>
      <c r="D106" s="15">
        <v>8.1869975000000004</v>
      </c>
      <c r="E106" s="15">
        <f t="shared" ref="E106:E116" si="13">D106*$H$5</f>
        <v>0</v>
      </c>
      <c r="F106" s="12">
        <v>10</v>
      </c>
      <c r="G106" s="59">
        <v>400</v>
      </c>
      <c r="H106" s="59" t="s">
        <v>272</v>
      </c>
    </row>
    <row r="107" spans="1:8" x14ac:dyDescent="0.25">
      <c r="A107" s="64"/>
      <c r="B107" s="19" t="s">
        <v>262</v>
      </c>
      <c r="C107" s="11" t="s">
        <v>95</v>
      </c>
      <c r="D107" s="15">
        <v>11.66297</v>
      </c>
      <c r="E107" s="15">
        <f t="shared" si="13"/>
        <v>0</v>
      </c>
      <c r="F107" s="12">
        <v>10</v>
      </c>
      <c r="G107" s="59">
        <v>250</v>
      </c>
      <c r="H107" s="59" t="s">
        <v>273</v>
      </c>
    </row>
    <row r="108" spans="1:8" x14ac:dyDescent="0.25">
      <c r="A108" s="64"/>
      <c r="B108" s="19" t="s">
        <v>263</v>
      </c>
      <c r="C108" s="11" t="s">
        <v>19</v>
      </c>
      <c r="D108" s="15">
        <v>12.2232</v>
      </c>
      <c r="E108" s="15">
        <f t="shared" si="13"/>
        <v>0</v>
      </c>
      <c r="F108" s="12">
        <v>10</v>
      </c>
      <c r="G108" s="59">
        <v>200</v>
      </c>
      <c r="H108" s="59" t="s">
        <v>274</v>
      </c>
    </row>
    <row r="109" spans="1:8" x14ac:dyDescent="0.25">
      <c r="A109" s="64"/>
      <c r="B109" s="19" t="s">
        <v>264</v>
      </c>
      <c r="C109" s="11" t="s">
        <v>96</v>
      </c>
      <c r="D109" s="15">
        <v>24.879304999999999</v>
      </c>
      <c r="E109" s="15">
        <f t="shared" si="13"/>
        <v>0</v>
      </c>
      <c r="F109" s="12">
        <v>10</v>
      </c>
      <c r="G109" s="59">
        <v>110</v>
      </c>
      <c r="H109" s="59" t="s">
        <v>275</v>
      </c>
    </row>
    <row r="110" spans="1:8" x14ac:dyDescent="0.25">
      <c r="A110" s="64"/>
      <c r="B110" s="19" t="s">
        <v>265</v>
      </c>
      <c r="C110" s="11" t="s">
        <v>21</v>
      </c>
      <c r="D110" s="15">
        <v>30.698057500000001</v>
      </c>
      <c r="E110" s="15">
        <f t="shared" si="13"/>
        <v>0</v>
      </c>
      <c r="F110" s="12">
        <v>10</v>
      </c>
      <c r="G110" s="59">
        <v>160</v>
      </c>
      <c r="H110" s="59" t="s">
        <v>276</v>
      </c>
    </row>
    <row r="111" spans="1:8" x14ac:dyDescent="0.25">
      <c r="A111" s="64"/>
      <c r="B111" s="19" t="s">
        <v>266</v>
      </c>
      <c r="C111" s="11" t="s">
        <v>97</v>
      </c>
      <c r="D111" s="15">
        <v>38.935984999999995</v>
      </c>
      <c r="E111" s="15">
        <f t="shared" si="13"/>
        <v>0</v>
      </c>
      <c r="F111" s="12">
        <v>1</v>
      </c>
      <c r="G111" s="59">
        <v>100</v>
      </c>
      <c r="H111" s="59" t="s">
        <v>277</v>
      </c>
    </row>
    <row r="112" spans="1:8" x14ac:dyDescent="0.25">
      <c r="A112" s="64"/>
      <c r="B112" s="19" t="s">
        <v>267</v>
      </c>
      <c r="C112" s="11" t="s">
        <v>24</v>
      </c>
      <c r="D112" s="15">
        <v>44.831132500000002</v>
      </c>
      <c r="E112" s="15">
        <f t="shared" si="13"/>
        <v>0</v>
      </c>
      <c r="F112" s="12">
        <v>1</v>
      </c>
      <c r="G112" s="59">
        <v>100</v>
      </c>
      <c r="H112" s="59" t="s">
        <v>278</v>
      </c>
    </row>
    <row r="113" spans="1:8" x14ac:dyDescent="0.25">
      <c r="A113" s="64"/>
      <c r="B113" s="19" t="s">
        <v>268</v>
      </c>
      <c r="C113" s="11" t="s">
        <v>98</v>
      </c>
      <c r="D113" s="15">
        <v>47.874200000000009</v>
      </c>
      <c r="E113" s="15">
        <f t="shared" si="13"/>
        <v>0</v>
      </c>
      <c r="F113" s="12">
        <v>1</v>
      </c>
      <c r="G113" s="59">
        <v>60</v>
      </c>
      <c r="H113" s="59" t="s">
        <v>279</v>
      </c>
    </row>
    <row r="114" spans="1:8" x14ac:dyDescent="0.25">
      <c r="A114" s="64"/>
      <c r="B114" s="19" t="s">
        <v>269</v>
      </c>
      <c r="C114" s="11" t="s">
        <v>28</v>
      </c>
      <c r="D114" s="15">
        <v>60.148330000000009</v>
      </c>
      <c r="E114" s="15">
        <f t="shared" si="13"/>
        <v>0</v>
      </c>
      <c r="F114" s="12">
        <v>1</v>
      </c>
      <c r="G114" s="59">
        <v>55</v>
      </c>
      <c r="H114" s="59" t="s">
        <v>280</v>
      </c>
    </row>
    <row r="115" spans="1:8" x14ac:dyDescent="0.25">
      <c r="A115" s="64"/>
      <c r="B115" s="19" t="s">
        <v>270</v>
      </c>
      <c r="C115" s="11" t="s">
        <v>99</v>
      </c>
      <c r="D115" s="15">
        <v>117.5846375</v>
      </c>
      <c r="E115" s="15">
        <f t="shared" si="13"/>
        <v>0</v>
      </c>
      <c r="F115" s="12">
        <v>1</v>
      </c>
      <c r="G115" s="59">
        <v>50</v>
      </c>
      <c r="H115" s="59" t="s">
        <v>281</v>
      </c>
    </row>
    <row r="116" spans="1:8" x14ac:dyDescent="0.25">
      <c r="A116" s="64"/>
      <c r="B116" s="19" t="s">
        <v>271</v>
      </c>
      <c r="C116" s="11" t="s">
        <v>32</v>
      </c>
      <c r="D116" s="15">
        <v>97.505484999999993</v>
      </c>
      <c r="E116" s="15">
        <f t="shared" si="13"/>
        <v>0</v>
      </c>
      <c r="F116" s="12">
        <v>1</v>
      </c>
      <c r="G116" s="59">
        <v>50</v>
      </c>
      <c r="H116" s="59" t="s">
        <v>282</v>
      </c>
    </row>
    <row r="117" spans="1:8" x14ac:dyDescent="0.25">
      <c r="A117" s="68" t="s">
        <v>283</v>
      </c>
      <c r="B117" s="69"/>
      <c r="C117" s="69"/>
      <c r="D117" s="69"/>
      <c r="E117" s="69"/>
      <c r="F117" s="69"/>
      <c r="G117" s="69"/>
      <c r="H117" s="70"/>
    </row>
    <row r="118" spans="1:8" x14ac:dyDescent="0.25">
      <c r="A118" s="64"/>
      <c r="B118" s="19" t="s">
        <v>284</v>
      </c>
      <c r="C118" s="11" t="s">
        <v>9</v>
      </c>
      <c r="D118" s="15">
        <v>20.257407499999999</v>
      </c>
      <c r="E118" s="15">
        <f t="shared" ref="E118:E126" si="14">D118*$H$5</f>
        <v>0</v>
      </c>
      <c r="F118" s="59">
        <v>5</v>
      </c>
      <c r="G118" s="59">
        <v>400</v>
      </c>
      <c r="H118" s="59" t="s">
        <v>293</v>
      </c>
    </row>
    <row r="119" spans="1:8" x14ac:dyDescent="0.25">
      <c r="A119" s="64"/>
      <c r="B119" s="19" t="s">
        <v>285</v>
      </c>
      <c r="C119" s="11" t="s">
        <v>95</v>
      </c>
      <c r="D119" s="15">
        <v>29.361145</v>
      </c>
      <c r="E119" s="15">
        <f t="shared" si="14"/>
        <v>0</v>
      </c>
      <c r="F119" s="59">
        <v>5</v>
      </c>
      <c r="G119" s="59">
        <v>300</v>
      </c>
      <c r="H119" s="59" t="s">
        <v>294</v>
      </c>
    </row>
    <row r="120" spans="1:8" x14ac:dyDescent="0.25">
      <c r="A120" s="64"/>
      <c r="B120" s="19" t="s">
        <v>286</v>
      </c>
      <c r="C120" s="11" t="s">
        <v>19</v>
      </c>
      <c r="D120" s="15">
        <v>29.666725000000003</v>
      </c>
      <c r="E120" s="15">
        <f t="shared" si="14"/>
        <v>0</v>
      </c>
      <c r="F120" s="59">
        <v>5</v>
      </c>
      <c r="G120" s="59">
        <v>300</v>
      </c>
      <c r="H120" s="59" t="s">
        <v>295</v>
      </c>
    </row>
    <row r="121" spans="1:8" x14ac:dyDescent="0.25">
      <c r="A121" s="64"/>
      <c r="B121" s="19" t="s">
        <v>287</v>
      </c>
      <c r="C121" s="11" t="s">
        <v>10</v>
      </c>
      <c r="D121" s="15">
        <v>33.842984999999999</v>
      </c>
      <c r="E121" s="15">
        <f t="shared" si="14"/>
        <v>0</v>
      </c>
      <c r="F121" s="59">
        <v>5</v>
      </c>
      <c r="G121" s="59">
        <v>300</v>
      </c>
      <c r="H121" s="59" t="s">
        <v>296</v>
      </c>
    </row>
    <row r="122" spans="1:8" x14ac:dyDescent="0.25">
      <c r="A122" s="64"/>
      <c r="B122" s="19" t="s">
        <v>288</v>
      </c>
      <c r="C122" s="11" t="s">
        <v>21</v>
      </c>
      <c r="D122" s="15">
        <v>45.455024999999999</v>
      </c>
      <c r="E122" s="15">
        <f t="shared" si="14"/>
        <v>0</v>
      </c>
      <c r="F122" s="59">
        <v>5</v>
      </c>
      <c r="G122" s="59">
        <v>200</v>
      </c>
      <c r="H122" s="59" t="s">
        <v>297</v>
      </c>
    </row>
    <row r="123" spans="1:8" x14ac:dyDescent="0.25">
      <c r="A123" s="64"/>
      <c r="B123" s="19" t="s">
        <v>289</v>
      </c>
      <c r="C123" s="11" t="s">
        <v>11</v>
      </c>
      <c r="D123" s="15">
        <v>50.611687500000002</v>
      </c>
      <c r="E123" s="15">
        <f t="shared" si="14"/>
        <v>0</v>
      </c>
      <c r="F123" s="59">
        <v>5</v>
      </c>
      <c r="G123" s="59">
        <v>200</v>
      </c>
      <c r="H123" s="59" t="s">
        <v>298</v>
      </c>
    </row>
    <row r="124" spans="1:8" x14ac:dyDescent="0.25">
      <c r="A124" s="64"/>
      <c r="B124" s="19" t="s">
        <v>290</v>
      </c>
      <c r="C124" s="11" t="s">
        <v>12</v>
      </c>
      <c r="D124" s="15">
        <v>67.138472499999992</v>
      </c>
      <c r="E124" s="15">
        <f t="shared" si="14"/>
        <v>0</v>
      </c>
      <c r="F124" s="59">
        <v>1</v>
      </c>
      <c r="G124" s="59">
        <v>100</v>
      </c>
      <c r="H124" s="59" t="s">
        <v>299</v>
      </c>
    </row>
    <row r="125" spans="1:8" x14ac:dyDescent="0.25">
      <c r="A125" s="64"/>
      <c r="B125" s="19" t="s">
        <v>291</v>
      </c>
      <c r="C125" s="11" t="s">
        <v>13</v>
      </c>
      <c r="D125" s="15">
        <v>100.12838000000001</v>
      </c>
      <c r="E125" s="15">
        <f t="shared" si="14"/>
        <v>0</v>
      </c>
      <c r="F125" s="59">
        <v>1</v>
      </c>
      <c r="G125" s="59">
        <v>60</v>
      </c>
      <c r="H125" s="59" t="s">
        <v>300</v>
      </c>
    </row>
    <row r="126" spans="1:8" x14ac:dyDescent="0.25">
      <c r="A126" s="64"/>
      <c r="B126" s="19" t="s">
        <v>292</v>
      </c>
      <c r="C126" s="11" t="s">
        <v>14</v>
      </c>
      <c r="D126" s="15">
        <v>147.39142000000001</v>
      </c>
      <c r="E126" s="15">
        <f t="shared" si="14"/>
        <v>0</v>
      </c>
      <c r="F126" s="59">
        <v>1</v>
      </c>
      <c r="G126" s="59">
        <v>50</v>
      </c>
      <c r="H126" s="59" t="s">
        <v>301</v>
      </c>
    </row>
    <row r="127" spans="1:8" x14ac:dyDescent="0.25">
      <c r="A127" s="68" t="s">
        <v>319</v>
      </c>
      <c r="B127" s="69"/>
      <c r="C127" s="69"/>
      <c r="D127" s="69"/>
      <c r="E127" s="69"/>
      <c r="F127" s="69"/>
      <c r="G127" s="69"/>
      <c r="H127" s="70"/>
    </row>
    <row r="128" spans="1:8" x14ac:dyDescent="0.25">
      <c r="A128" s="64"/>
      <c r="B128" s="5" t="s">
        <v>302</v>
      </c>
      <c r="C128" s="11" t="s">
        <v>9</v>
      </c>
      <c r="D128" s="21">
        <v>6.9264800000000006</v>
      </c>
      <c r="E128" s="7">
        <f t="shared" ref="E128:E135" si="15">D128*$H$5</f>
        <v>0</v>
      </c>
      <c r="F128" s="12">
        <v>10</v>
      </c>
      <c r="G128" s="12">
        <v>300</v>
      </c>
      <c r="H128" s="58" t="s">
        <v>310</v>
      </c>
    </row>
    <row r="129" spans="1:8" x14ac:dyDescent="0.25">
      <c r="A129" s="64"/>
      <c r="B129" s="5" t="s">
        <v>303</v>
      </c>
      <c r="C129" s="11" t="s">
        <v>10</v>
      </c>
      <c r="D129" s="15">
        <v>10.822625000000002</v>
      </c>
      <c r="E129" s="7">
        <f t="shared" si="15"/>
        <v>0</v>
      </c>
      <c r="F129" s="12">
        <v>10</v>
      </c>
      <c r="G129" s="12">
        <v>200</v>
      </c>
      <c r="H129" s="35" t="s">
        <v>311</v>
      </c>
    </row>
    <row r="130" spans="1:8" x14ac:dyDescent="0.25">
      <c r="A130" s="64"/>
      <c r="B130" s="5" t="s">
        <v>304</v>
      </c>
      <c r="C130" s="11" t="s">
        <v>11</v>
      </c>
      <c r="D130" s="15">
        <v>20.715777500000002</v>
      </c>
      <c r="E130" s="7">
        <f t="shared" si="15"/>
        <v>0</v>
      </c>
      <c r="F130" s="12">
        <v>10</v>
      </c>
      <c r="G130" s="12">
        <v>150</v>
      </c>
      <c r="H130" s="35" t="s">
        <v>312</v>
      </c>
    </row>
    <row r="131" spans="1:8" x14ac:dyDescent="0.25">
      <c r="A131" s="64"/>
      <c r="B131" s="5" t="s">
        <v>305</v>
      </c>
      <c r="C131" s="11" t="s">
        <v>12</v>
      </c>
      <c r="D131" s="15">
        <v>48.48536</v>
      </c>
      <c r="E131" s="7">
        <f t="shared" si="15"/>
        <v>0</v>
      </c>
      <c r="F131" s="12">
        <v>1</v>
      </c>
      <c r="G131" s="12">
        <v>75</v>
      </c>
      <c r="H131" s="35" t="s">
        <v>313</v>
      </c>
    </row>
    <row r="132" spans="1:8" x14ac:dyDescent="0.25">
      <c r="A132" s="64"/>
      <c r="B132" s="5" t="s">
        <v>306</v>
      </c>
      <c r="C132" s="11" t="s">
        <v>13</v>
      </c>
      <c r="D132" s="15">
        <v>67.915155000000013</v>
      </c>
      <c r="E132" s="7">
        <f t="shared" si="15"/>
        <v>0</v>
      </c>
      <c r="F132" s="12">
        <v>1</v>
      </c>
      <c r="G132" s="12">
        <v>55</v>
      </c>
      <c r="H132" s="35" t="s">
        <v>314</v>
      </c>
    </row>
    <row r="133" spans="1:8" x14ac:dyDescent="0.25">
      <c r="A133" s="64"/>
      <c r="B133" s="5" t="s">
        <v>307</v>
      </c>
      <c r="C133" s="11" t="s">
        <v>14</v>
      </c>
      <c r="D133" s="15">
        <v>113.10279750000001</v>
      </c>
      <c r="E133" s="7">
        <f t="shared" si="15"/>
        <v>0</v>
      </c>
      <c r="F133" s="12">
        <v>1</v>
      </c>
      <c r="G133" s="12">
        <v>40</v>
      </c>
      <c r="H133" s="35" t="s">
        <v>315</v>
      </c>
    </row>
    <row r="134" spans="1:8" x14ac:dyDescent="0.25">
      <c r="A134" s="64"/>
      <c r="B134" s="5" t="s">
        <v>308</v>
      </c>
      <c r="C134" s="11" t="s">
        <v>15</v>
      </c>
      <c r="D134" s="15">
        <v>255.82139000000001</v>
      </c>
      <c r="E134" s="7">
        <f t="shared" si="15"/>
        <v>0</v>
      </c>
      <c r="F134" s="12">
        <v>1</v>
      </c>
      <c r="G134" s="12">
        <v>20</v>
      </c>
      <c r="H134" s="35" t="s">
        <v>316</v>
      </c>
    </row>
    <row r="135" spans="1:8" x14ac:dyDescent="0.25">
      <c r="A135" s="64"/>
      <c r="B135" s="5" t="s">
        <v>309</v>
      </c>
      <c r="C135" s="11" t="s">
        <v>16</v>
      </c>
      <c r="D135" s="10">
        <v>418.98837750000001</v>
      </c>
      <c r="E135" s="7">
        <f t="shared" si="15"/>
        <v>0</v>
      </c>
      <c r="F135" s="12">
        <v>1</v>
      </c>
      <c r="G135" s="12">
        <v>15</v>
      </c>
      <c r="H135" s="58" t="s">
        <v>317</v>
      </c>
    </row>
    <row r="136" spans="1:8" x14ac:dyDescent="0.25">
      <c r="A136" s="68" t="s">
        <v>318</v>
      </c>
      <c r="B136" s="69"/>
      <c r="C136" s="69"/>
      <c r="D136" s="69"/>
      <c r="E136" s="69"/>
      <c r="F136" s="69"/>
      <c r="G136" s="69"/>
      <c r="H136" s="70"/>
    </row>
    <row r="137" spans="1:8" x14ac:dyDescent="0.25">
      <c r="A137" s="64"/>
      <c r="B137" s="5" t="s">
        <v>320</v>
      </c>
      <c r="C137" s="11" t="s">
        <v>18</v>
      </c>
      <c r="D137" s="15">
        <v>7.0549624999999994</v>
      </c>
      <c r="E137" s="7">
        <f t="shared" ref="E137:E145" si="16">D137*$H$5</f>
        <v>0</v>
      </c>
      <c r="F137" s="59">
        <v>10</v>
      </c>
      <c r="G137" s="59">
        <v>300</v>
      </c>
      <c r="H137" s="58" t="s">
        <v>329</v>
      </c>
    </row>
    <row r="138" spans="1:8" x14ac:dyDescent="0.25">
      <c r="A138" s="64"/>
      <c r="B138" s="19" t="s">
        <v>321</v>
      </c>
      <c r="C138" s="11" t="s">
        <v>95</v>
      </c>
      <c r="D138" s="15">
        <v>14.718770000000001</v>
      </c>
      <c r="E138" s="15">
        <f t="shared" si="16"/>
        <v>0</v>
      </c>
      <c r="F138" s="59">
        <v>10</v>
      </c>
      <c r="G138" s="59">
        <v>200</v>
      </c>
      <c r="H138" s="59" t="s">
        <v>330</v>
      </c>
    </row>
    <row r="139" spans="1:8" x14ac:dyDescent="0.25">
      <c r="A139" s="64"/>
      <c r="B139" s="19" t="s">
        <v>322</v>
      </c>
      <c r="C139" s="11" t="s">
        <v>19</v>
      </c>
      <c r="D139" s="15">
        <v>10.758962499999999</v>
      </c>
      <c r="E139" s="15">
        <f t="shared" si="16"/>
        <v>0</v>
      </c>
      <c r="F139" s="59">
        <v>10</v>
      </c>
      <c r="G139" s="59">
        <v>200</v>
      </c>
      <c r="H139" s="59" t="s">
        <v>331</v>
      </c>
    </row>
    <row r="140" spans="1:8" x14ac:dyDescent="0.25">
      <c r="A140" s="64"/>
      <c r="B140" s="19" t="s">
        <v>323</v>
      </c>
      <c r="C140" s="11" t="s">
        <v>20</v>
      </c>
      <c r="D140" s="15">
        <v>33.983042500000003</v>
      </c>
      <c r="E140" s="15">
        <f t="shared" si="16"/>
        <v>0</v>
      </c>
      <c r="F140" s="59">
        <v>10</v>
      </c>
      <c r="G140" s="59">
        <v>150</v>
      </c>
      <c r="H140" s="59" t="s">
        <v>332</v>
      </c>
    </row>
    <row r="141" spans="1:8" x14ac:dyDescent="0.25">
      <c r="A141" s="64" t="s">
        <v>83</v>
      </c>
      <c r="B141" s="19" t="s">
        <v>324</v>
      </c>
      <c r="C141" s="11" t="s">
        <v>21</v>
      </c>
      <c r="D141" s="15">
        <v>38.617672499999998</v>
      </c>
      <c r="E141" s="15">
        <f t="shared" si="16"/>
        <v>0</v>
      </c>
      <c r="F141" s="59">
        <v>10</v>
      </c>
      <c r="G141" s="59">
        <v>150</v>
      </c>
      <c r="H141" s="59" t="s">
        <v>333</v>
      </c>
    </row>
    <row r="142" spans="1:8" x14ac:dyDescent="0.25">
      <c r="A142" s="64"/>
      <c r="B142" s="19" t="s">
        <v>325</v>
      </c>
      <c r="C142" s="11" t="s">
        <v>97</v>
      </c>
      <c r="D142" s="15">
        <v>36.198497500000002</v>
      </c>
      <c r="E142" s="15">
        <f t="shared" si="16"/>
        <v>0</v>
      </c>
      <c r="F142" s="59">
        <v>1</v>
      </c>
      <c r="G142" s="59">
        <v>100</v>
      </c>
      <c r="H142" s="59" t="s">
        <v>334</v>
      </c>
    </row>
    <row r="143" spans="1:8" x14ac:dyDescent="0.25">
      <c r="A143" s="64"/>
      <c r="B143" s="19" t="s">
        <v>326</v>
      </c>
      <c r="C143" s="11" t="s">
        <v>24</v>
      </c>
      <c r="D143" s="15">
        <v>48.930997500000004</v>
      </c>
      <c r="E143" s="15">
        <f t="shared" si="16"/>
        <v>0</v>
      </c>
      <c r="F143" s="59">
        <v>1</v>
      </c>
      <c r="G143" s="59">
        <v>75</v>
      </c>
      <c r="H143" s="59" t="s">
        <v>335</v>
      </c>
    </row>
    <row r="144" spans="1:8" x14ac:dyDescent="0.25">
      <c r="A144" s="64"/>
      <c r="B144" s="19" t="s">
        <v>327</v>
      </c>
      <c r="C144" s="11" t="s">
        <v>98</v>
      </c>
      <c r="D144" s="15">
        <v>58.964207500000008</v>
      </c>
      <c r="E144" s="15">
        <f t="shared" si="16"/>
        <v>0</v>
      </c>
      <c r="F144" s="59">
        <v>1</v>
      </c>
      <c r="G144" s="59">
        <v>55</v>
      </c>
      <c r="H144" s="59" t="s">
        <v>336</v>
      </c>
    </row>
    <row r="145" spans="1:8" x14ac:dyDescent="0.25">
      <c r="A145" s="64"/>
      <c r="B145" s="5" t="s">
        <v>328</v>
      </c>
      <c r="C145" s="11" t="s">
        <v>28</v>
      </c>
      <c r="D145" s="15">
        <v>61.510707500000002</v>
      </c>
      <c r="E145" s="7">
        <f t="shared" si="16"/>
        <v>0</v>
      </c>
      <c r="F145" s="59">
        <v>1</v>
      </c>
      <c r="G145" s="59">
        <v>55</v>
      </c>
      <c r="H145" s="58" t="s">
        <v>337</v>
      </c>
    </row>
    <row r="146" spans="1:8" x14ac:dyDescent="0.25">
      <c r="A146" s="68" t="s">
        <v>356</v>
      </c>
      <c r="B146" s="69"/>
      <c r="C146" s="69"/>
      <c r="D146" s="69"/>
      <c r="E146" s="69"/>
      <c r="F146" s="69"/>
      <c r="G146" s="69"/>
      <c r="H146" s="70"/>
    </row>
    <row r="147" spans="1:8" x14ac:dyDescent="0.25">
      <c r="A147" s="64"/>
      <c r="B147" s="5" t="s">
        <v>338</v>
      </c>
      <c r="C147" s="11" t="s">
        <v>9</v>
      </c>
      <c r="D147" s="15">
        <v>22.167282500000002</v>
      </c>
      <c r="E147" s="7">
        <f t="shared" ref="E147:E155" si="17">D147*$H$5</f>
        <v>0</v>
      </c>
      <c r="F147" s="59">
        <v>5</v>
      </c>
      <c r="G147" s="59">
        <v>350</v>
      </c>
      <c r="H147" s="23" t="s">
        <v>347</v>
      </c>
    </row>
    <row r="148" spans="1:8" x14ac:dyDescent="0.25">
      <c r="A148" s="74"/>
      <c r="B148" s="19" t="s">
        <v>344</v>
      </c>
      <c r="C148" s="11" t="s">
        <v>95</v>
      </c>
      <c r="D148" s="15">
        <v>22.167282500000002</v>
      </c>
      <c r="E148" s="15">
        <f t="shared" si="17"/>
        <v>0</v>
      </c>
      <c r="F148" s="59">
        <v>5</v>
      </c>
      <c r="G148" s="59">
        <v>150</v>
      </c>
      <c r="H148" s="59" t="s">
        <v>348</v>
      </c>
    </row>
    <row r="149" spans="1:8" x14ac:dyDescent="0.25">
      <c r="A149" s="74"/>
      <c r="B149" s="19" t="s">
        <v>345</v>
      </c>
      <c r="C149" s="11" t="s">
        <v>19</v>
      </c>
      <c r="D149" s="15">
        <v>25.515930000000001</v>
      </c>
      <c r="E149" s="15">
        <f t="shared" si="17"/>
        <v>0</v>
      </c>
      <c r="F149" s="59">
        <v>5</v>
      </c>
      <c r="G149" s="59">
        <v>300</v>
      </c>
      <c r="H149" s="59" t="s">
        <v>349</v>
      </c>
    </row>
    <row r="150" spans="1:8" x14ac:dyDescent="0.25">
      <c r="A150" s="74"/>
      <c r="B150" s="19" t="s">
        <v>339</v>
      </c>
      <c r="C150" s="11" t="s">
        <v>10</v>
      </c>
      <c r="D150" s="15">
        <v>32.085900000000002</v>
      </c>
      <c r="E150" s="15">
        <f t="shared" si="17"/>
        <v>0</v>
      </c>
      <c r="F150" s="59">
        <v>5</v>
      </c>
      <c r="G150" s="59">
        <v>150</v>
      </c>
      <c r="H150" s="59" t="s">
        <v>350</v>
      </c>
    </row>
    <row r="151" spans="1:8" x14ac:dyDescent="0.25">
      <c r="A151" s="64"/>
      <c r="B151" s="19" t="s">
        <v>346</v>
      </c>
      <c r="C151" s="11" t="s">
        <v>21</v>
      </c>
      <c r="D151" s="15">
        <v>48.571593749999998</v>
      </c>
      <c r="E151" s="15">
        <f t="shared" si="17"/>
        <v>0</v>
      </c>
      <c r="F151" s="59">
        <v>1</v>
      </c>
      <c r="G151" s="59">
        <v>120</v>
      </c>
      <c r="H151" s="59" t="s">
        <v>351</v>
      </c>
    </row>
    <row r="152" spans="1:8" x14ac:dyDescent="0.25">
      <c r="A152" s="64"/>
      <c r="B152" s="19" t="s">
        <v>340</v>
      </c>
      <c r="C152" s="11" t="s">
        <v>11</v>
      </c>
      <c r="D152" s="15">
        <v>50.000527500000011</v>
      </c>
      <c r="E152" s="15">
        <f t="shared" si="17"/>
        <v>0</v>
      </c>
      <c r="F152" s="59">
        <v>1</v>
      </c>
      <c r="G152" s="59">
        <v>120</v>
      </c>
      <c r="H152" s="59" t="s">
        <v>352</v>
      </c>
    </row>
    <row r="153" spans="1:8" x14ac:dyDescent="0.25">
      <c r="A153" s="64"/>
      <c r="B153" s="19" t="s">
        <v>341</v>
      </c>
      <c r="C153" s="11" t="s">
        <v>12</v>
      </c>
      <c r="D153" s="15">
        <v>88.694595000000007</v>
      </c>
      <c r="E153" s="15">
        <f t="shared" si="17"/>
        <v>0</v>
      </c>
      <c r="F153" s="59">
        <v>1</v>
      </c>
      <c r="G153" s="59">
        <v>100</v>
      </c>
      <c r="H153" s="59" t="s">
        <v>353</v>
      </c>
    </row>
    <row r="154" spans="1:8" x14ac:dyDescent="0.25">
      <c r="A154" s="64"/>
      <c r="B154" s="19" t="s">
        <v>342</v>
      </c>
      <c r="C154" s="11" t="s">
        <v>13</v>
      </c>
      <c r="D154" s="15">
        <v>98.893327500000012</v>
      </c>
      <c r="E154" s="15">
        <f t="shared" si="17"/>
        <v>0</v>
      </c>
      <c r="F154" s="59">
        <v>1</v>
      </c>
      <c r="G154" s="59">
        <v>60</v>
      </c>
      <c r="H154" s="59" t="s">
        <v>354</v>
      </c>
    </row>
    <row r="155" spans="1:8" x14ac:dyDescent="0.25">
      <c r="A155" s="65"/>
      <c r="B155" s="5" t="s">
        <v>343</v>
      </c>
      <c r="C155" s="11" t="s">
        <v>14</v>
      </c>
      <c r="D155" s="15">
        <v>167.54696750000002</v>
      </c>
      <c r="E155" s="7">
        <f t="shared" si="17"/>
        <v>0</v>
      </c>
      <c r="F155" s="59">
        <v>1</v>
      </c>
      <c r="G155" s="59">
        <v>40</v>
      </c>
      <c r="H155" s="58" t="s">
        <v>355</v>
      </c>
    </row>
    <row r="156" spans="1:8" x14ac:dyDescent="0.25">
      <c r="A156" s="68" t="s">
        <v>375</v>
      </c>
      <c r="B156" s="69"/>
      <c r="C156" s="69"/>
      <c r="D156" s="69"/>
      <c r="E156" s="69"/>
      <c r="F156" s="69"/>
      <c r="G156" s="69"/>
      <c r="H156" s="70"/>
    </row>
    <row r="157" spans="1:8" x14ac:dyDescent="0.25">
      <c r="A157" s="64"/>
      <c r="B157" s="5" t="s">
        <v>357</v>
      </c>
      <c r="C157" s="11" t="s">
        <v>9</v>
      </c>
      <c r="D157" s="7">
        <v>4.2399225000000005</v>
      </c>
      <c r="E157" s="7">
        <f t="shared" ref="E157:E165" si="18">D157*$H$5</f>
        <v>0</v>
      </c>
      <c r="F157" s="29">
        <v>10</v>
      </c>
      <c r="G157" s="29">
        <v>450</v>
      </c>
      <c r="H157" s="58" t="s">
        <v>366</v>
      </c>
    </row>
    <row r="158" spans="1:8" x14ac:dyDescent="0.25">
      <c r="A158" s="64"/>
      <c r="B158" s="5" t="s">
        <v>358</v>
      </c>
      <c r="C158" s="11" t="s">
        <v>10</v>
      </c>
      <c r="D158" s="7">
        <v>6.4171800000000001</v>
      </c>
      <c r="E158" s="7">
        <f t="shared" si="18"/>
        <v>0</v>
      </c>
      <c r="F158" s="29">
        <v>10</v>
      </c>
      <c r="G158" s="29">
        <v>260</v>
      </c>
      <c r="H158" s="35" t="s">
        <v>367</v>
      </c>
    </row>
    <row r="159" spans="1:8" x14ac:dyDescent="0.25">
      <c r="A159" s="64"/>
      <c r="B159" s="5" t="s">
        <v>359</v>
      </c>
      <c r="C159" s="11" t="s">
        <v>11</v>
      </c>
      <c r="D159" s="7">
        <v>12.9234875</v>
      </c>
      <c r="E159" s="7">
        <f t="shared" si="18"/>
        <v>0</v>
      </c>
      <c r="F159" s="29">
        <v>5</v>
      </c>
      <c r="G159" s="29">
        <v>150</v>
      </c>
      <c r="H159" s="35" t="s">
        <v>368</v>
      </c>
    </row>
    <row r="160" spans="1:8" x14ac:dyDescent="0.25">
      <c r="A160" s="64"/>
      <c r="B160" s="5" t="s">
        <v>360</v>
      </c>
      <c r="C160" s="11" t="s">
        <v>12</v>
      </c>
      <c r="D160" s="7">
        <v>16.654110000000003</v>
      </c>
      <c r="E160" s="7">
        <f t="shared" si="18"/>
        <v>0</v>
      </c>
      <c r="F160" s="29">
        <v>1</v>
      </c>
      <c r="G160" s="29">
        <v>80</v>
      </c>
      <c r="H160" s="35" t="s">
        <v>369</v>
      </c>
    </row>
    <row r="161" spans="1:8" x14ac:dyDescent="0.25">
      <c r="A161" s="74"/>
      <c r="B161" s="5" t="s">
        <v>361</v>
      </c>
      <c r="C161" s="11" t="s">
        <v>13</v>
      </c>
      <c r="D161" s="7">
        <v>30.430674999999997</v>
      </c>
      <c r="E161" s="7">
        <f t="shared" si="18"/>
        <v>0</v>
      </c>
      <c r="F161" s="29">
        <v>1</v>
      </c>
      <c r="G161" s="29">
        <v>50</v>
      </c>
      <c r="H161" s="35" t="s">
        <v>370</v>
      </c>
    </row>
    <row r="162" spans="1:8" x14ac:dyDescent="0.25">
      <c r="A162" s="74"/>
      <c r="B162" s="5" t="s">
        <v>362</v>
      </c>
      <c r="C162" s="11" t="s">
        <v>14</v>
      </c>
      <c r="D162" s="7">
        <v>38.808660000000003</v>
      </c>
      <c r="E162" s="7">
        <f t="shared" si="18"/>
        <v>0</v>
      </c>
      <c r="F162" s="29">
        <v>1</v>
      </c>
      <c r="G162" s="29">
        <v>30</v>
      </c>
      <c r="H162" s="35" t="s">
        <v>371</v>
      </c>
    </row>
    <row r="163" spans="1:8" x14ac:dyDescent="0.25">
      <c r="A163" s="74"/>
      <c r="B163" s="5" t="s">
        <v>363</v>
      </c>
      <c r="C163" s="11" t="s">
        <v>15</v>
      </c>
      <c r="D163" s="7">
        <v>124.05274750000001</v>
      </c>
      <c r="E163" s="7">
        <f t="shared" si="18"/>
        <v>0</v>
      </c>
      <c r="F163" s="29">
        <v>1</v>
      </c>
      <c r="G163" s="29">
        <v>20</v>
      </c>
      <c r="H163" s="35" t="s">
        <v>372</v>
      </c>
    </row>
    <row r="164" spans="1:8" x14ac:dyDescent="0.25">
      <c r="A164" s="74"/>
      <c r="B164" s="5" t="s">
        <v>364</v>
      </c>
      <c r="C164" s="11" t="s">
        <v>16</v>
      </c>
      <c r="D164" s="7">
        <v>157.959395</v>
      </c>
      <c r="E164" s="7">
        <f t="shared" si="18"/>
        <v>0</v>
      </c>
      <c r="F164" s="29">
        <v>1</v>
      </c>
      <c r="G164" s="29">
        <v>15</v>
      </c>
      <c r="H164" s="35" t="s">
        <v>373</v>
      </c>
    </row>
    <row r="165" spans="1:8" x14ac:dyDescent="0.25">
      <c r="A165" s="74"/>
      <c r="B165" s="5" t="s">
        <v>365</v>
      </c>
      <c r="C165" s="11" t="s">
        <v>17</v>
      </c>
      <c r="D165" s="7">
        <v>223.54450249999999</v>
      </c>
      <c r="E165" s="7">
        <f t="shared" si="18"/>
        <v>0</v>
      </c>
      <c r="F165" s="29">
        <v>1</v>
      </c>
      <c r="G165" s="29">
        <v>6</v>
      </c>
      <c r="H165" s="36" t="s">
        <v>374</v>
      </c>
    </row>
    <row r="166" spans="1:8" x14ac:dyDescent="0.25">
      <c r="A166" s="68" t="s">
        <v>376</v>
      </c>
      <c r="B166" s="69"/>
      <c r="C166" s="69"/>
      <c r="D166" s="69"/>
      <c r="E166" s="69"/>
      <c r="F166" s="69"/>
      <c r="G166" s="69"/>
      <c r="H166" s="70"/>
    </row>
    <row r="167" spans="1:8" x14ac:dyDescent="0.25">
      <c r="A167" s="82"/>
      <c r="B167" s="20" t="s">
        <v>377</v>
      </c>
      <c r="C167" s="11" t="s">
        <v>9</v>
      </c>
      <c r="D167" s="7">
        <v>10.54251</v>
      </c>
      <c r="E167" s="7">
        <f t="shared" ref="E167:E175" si="19">D167*$H$5</f>
        <v>0</v>
      </c>
      <c r="F167" s="29">
        <v>10</v>
      </c>
      <c r="G167" s="29">
        <v>450</v>
      </c>
      <c r="H167" s="39" t="s">
        <v>386</v>
      </c>
    </row>
    <row r="168" spans="1:8" x14ac:dyDescent="0.25">
      <c r="A168" s="74"/>
      <c r="B168" s="5" t="s">
        <v>378</v>
      </c>
      <c r="C168" s="11" t="s">
        <v>10</v>
      </c>
      <c r="D168" s="7">
        <v>13.840227500000001</v>
      </c>
      <c r="E168" s="7">
        <f t="shared" si="19"/>
        <v>0</v>
      </c>
      <c r="F168" s="29">
        <v>10</v>
      </c>
      <c r="G168" s="29">
        <v>260</v>
      </c>
      <c r="H168" s="35" t="s">
        <v>387</v>
      </c>
    </row>
    <row r="169" spans="1:8" x14ac:dyDescent="0.25">
      <c r="A169" s="74"/>
      <c r="B169" s="5" t="s">
        <v>379</v>
      </c>
      <c r="C169" s="11" t="s">
        <v>11</v>
      </c>
      <c r="D169" s="7">
        <v>17.609047499999999</v>
      </c>
      <c r="E169" s="7">
        <f t="shared" si="19"/>
        <v>0</v>
      </c>
      <c r="F169" s="29">
        <v>5</v>
      </c>
      <c r="G169" s="29">
        <v>150</v>
      </c>
      <c r="H169" s="35" t="s">
        <v>388</v>
      </c>
    </row>
    <row r="170" spans="1:8" x14ac:dyDescent="0.25">
      <c r="A170" s="74"/>
      <c r="B170" s="5" t="s">
        <v>380</v>
      </c>
      <c r="C170" s="11" t="s">
        <v>12</v>
      </c>
      <c r="D170" s="7">
        <v>27.323945000000002</v>
      </c>
      <c r="E170" s="7">
        <f t="shared" si="19"/>
        <v>0</v>
      </c>
      <c r="F170" s="29">
        <v>1</v>
      </c>
      <c r="G170" s="29">
        <v>80</v>
      </c>
      <c r="H170" s="35" t="s">
        <v>389</v>
      </c>
    </row>
    <row r="171" spans="1:8" x14ac:dyDescent="0.25">
      <c r="A171" s="65"/>
      <c r="B171" s="5" t="s">
        <v>381</v>
      </c>
      <c r="C171" s="11" t="s">
        <v>13</v>
      </c>
      <c r="D171" s="7">
        <v>41.31696250000001</v>
      </c>
      <c r="E171" s="7">
        <f t="shared" si="19"/>
        <v>0</v>
      </c>
      <c r="F171" s="38">
        <v>1</v>
      </c>
      <c r="G171" s="38">
        <v>50</v>
      </c>
      <c r="H171" s="35" t="s">
        <v>390</v>
      </c>
    </row>
    <row r="172" spans="1:8" x14ac:dyDescent="0.25">
      <c r="A172" s="65"/>
      <c r="B172" s="5" t="s">
        <v>382</v>
      </c>
      <c r="C172" s="11" t="s">
        <v>14</v>
      </c>
      <c r="D172" s="7">
        <v>47.186645000000006</v>
      </c>
      <c r="E172" s="7">
        <f t="shared" si="19"/>
        <v>0</v>
      </c>
      <c r="F172" s="38">
        <v>1</v>
      </c>
      <c r="G172" s="38">
        <v>30</v>
      </c>
      <c r="H172" s="35" t="s">
        <v>391</v>
      </c>
    </row>
    <row r="173" spans="1:8" x14ac:dyDescent="0.25">
      <c r="A173" s="65"/>
      <c r="B173" s="5" t="s">
        <v>383</v>
      </c>
      <c r="C173" s="11" t="s">
        <v>15</v>
      </c>
      <c r="D173" s="7">
        <v>125.7589025</v>
      </c>
      <c r="E173" s="7">
        <f t="shared" si="19"/>
        <v>0</v>
      </c>
      <c r="F173" s="38">
        <v>1</v>
      </c>
      <c r="G173" s="38">
        <v>20</v>
      </c>
      <c r="H173" s="35" t="s">
        <v>392</v>
      </c>
    </row>
    <row r="174" spans="1:8" x14ac:dyDescent="0.25">
      <c r="A174" s="65"/>
      <c r="B174" s="5" t="s">
        <v>384</v>
      </c>
      <c r="C174" s="11" t="s">
        <v>16</v>
      </c>
      <c r="D174" s="7">
        <v>162.39030500000001</v>
      </c>
      <c r="E174" s="7">
        <f t="shared" si="19"/>
        <v>0</v>
      </c>
      <c r="F174" s="38">
        <v>1</v>
      </c>
      <c r="G174" s="38">
        <v>15</v>
      </c>
      <c r="H174" s="35" t="s">
        <v>393</v>
      </c>
    </row>
    <row r="175" spans="1:8" x14ac:dyDescent="0.25">
      <c r="A175" s="75"/>
      <c r="B175" s="5" t="s">
        <v>385</v>
      </c>
      <c r="C175" s="11" t="s">
        <v>17</v>
      </c>
      <c r="D175" s="7">
        <v>223.22619</v>
      </c>
      <c r="E175" s="7">
        <f t="shared" si="19"/>
        <v>0</v>
      </c>
      <c r="F175" s="38">
        <v>1</v>
      </c>
      <c r="G175" s="38">
        <v>6</v>
      </c>
      <c r="H175" s="36" t="s">
        <v>394</v>
      </c>
    </row>
    <row r="176" spans="1:8" x14ac:dyDescent="0.25">
      <c r="A176" s="68" t="s">
        <v>401</v>
      </c>
      <c r="B176" s="69"/>
      <c r="C176" s="69"/>
      <c r="D176" s="69"/>
      <c r="E176" s="69"/>
      <c r="F176" s="69"/>
      <c r="G176" s="69"/>
      <c r="H176" s="70"/>
    </row>
    <row r="177" spans="1:8" x14ac:dyDescent="0.25">
      <c r="A177" s="64"/>
      <c r="B177" s="5" t="s">
        <v>395</v>
      </c>
      <c r="C177" s="11" t="s">
        <v>9</v>
      </c>
      <c r="D177" s="21">
        <v>29.208355000000001</v>
      </c>
      <c r="E177" s="7">
        <f t="shared" ref="E177:E182" si="20">D177*$H$5</f>
        <v>0</v>
      </c>
      <c r="F177" s="59">
        <v>5</v>
      </c>
      <c r="G177" s="59">
        <v>150</v>
      </c>
      <c r="H177" s="58" t="s">
        <v>402</v>
      </c>
    </row>
    <row r="178" spans="1:8" x14ac:dyDescent="0.25">
      <c r="A178" s="74"/>
      <c r="B178" s="5" t="s">
        <v>396</v>
      </c>
      <c r="C178" s="11" t="s">
        <v>10</v>
      </c>
      <c r="D178" s="15">
        <v>32.506072500000002</v>
      </c>
      <c r="E178" s="7">
        <f t="shared" si="20"/>
        <v>0</v>
      </c>
      <c r="F178" s="37">
        <v>5</v>
      </c>
      <c r="G178" s="37">
        <v>100</v>
      </c>
      <c r="H178" s="35" t="s">
        <v>403</v>
      </c>
    </row>
    <row r="179" spans="1:8" x14ac:dyDescent="0.25">
      <c r="A179" s="74"/>
      <c r="B179" s="5" t="s">
        <v>397</v>
      </c>
      <c r="C179" s="11" t="s">
        <v>11</v>
      </c>
      <c r="D179" s="15">
        <v>41.062312499999997</v>
      </c>
      <c r="E179" s="7">
        <f t="shared" si="20"/>
        <v>0</v>
      </c>
      <c r="F179" s="37">
        <v>5</v>
      </c>
      <c r="G179" s="37">
        <v>80</v>
      </c>
      <c r="H179" s="35" t="s">
        <v>404</v>
      </c>
    </row>
    <row r="180" spans="1:8" x14ac:dyDescent="0.25">
      <c r="A180" s="74"/>
      <c r="B180" s="5" t="s">
        <v>398</v>
      </c>
      <c r="C180" s="11" t="s">
        <v>12</v>
      </c>
      <c r="D180" s="15">
        <v>52.547027500000006</v>
      </c>
      <c r="E180" s="7">
        <f t="shared" si="20"/>
        <v>0</v>
      </c>
      <c r="F180" s="37">
        <v>1</v>
      </c>
      <c r="G180" s="37">
        <v>60</v>
      </c>
      <c r="H180" s="35" t="s">
        <v>405</v>
      </c>
    </row>
    <row r="181" spans="1:8" x14ac:dyDescent="0.25">
      <c r="A181" s="64"/>
      <c r="B181" s="5" t="s">
        <v>399</v>
      </c>
      <c r="C181" s="11" t="s">
        <v>13</v>
      </c>
      <c r="D181" s="15">
        <v>76.827905000000015</v>
      </c>
      <c r="E181" s="7">
        <f t="shared" si="20"/>
        <v>0</v>
      </c>
      <c r="F181" s="37">
        <v>1</v>
      </c>
      <c r="G181" s="37">
        <v>40</v>
      </c>
      <c r="H181" s="35" t="s">
        <v>406</v>
      </c>
    </row>
    <row r="182" spans="1:8" x14ac:dyDescent="0.25">
      <c r="A182" s="64"/>
      <c r="B182" s="5" t="s">
        <v>400</v>
      </c>
      <c r="C182" s="11" t="s">
        <v>14</v>
      </c>
      <c r="D182" s="10">
        <v>94.042245000000008</v>
      </c>
      <c r="E182" s="7">
        <f t="shared" si="20"/>
        <v>0</v>
      </c>
      <c r="F182" s="59">
        <v>1</v>
      </c>
      <c r="G182" s="59">
        <v>20</v>
      </c>
      <c r="H182" s="58" t="s">
        <v>407</v>
      </c>
    </row>
    <row r="183" spans="1:8" x14ac:dyDescent="0.25">
      <c r="A183" s="68" t="s">
        <v>408</v>
      </c>
      <c r="B183" s="69"/>
      <c r="C183" s="69"/>
      <c r="D183" s="69"/>
      <c r="E183" s="69"/>
      <c r="F183" s="69"/>
      <c r="G183" s="69"/>
      <c r="H183" s="70"/>
    </row>
    <row r="184" spans="1:8" x14ac:dyDescent="0.25">
      <c r="A184" s="65"/>
      <c r="B184" s="5" t="s">
        <v>409</v>
      </c>
      <c r="C184" s="11" t="s">
        <v>19</v>
      </c>
      <c r="D184" s="63">
        <v>4.9784075000000003</v>
      </c>
      <c r="E184" s="7">
        <f t="shared" ref="E184:E209" si="21">D184*$H$5</f>
        <v>0</v>
      </c>
      <c r="F184" s="59">
        <v>10</v>
      </c>
      <c r="G184" s="59">
        <v>400</v>
      </c>
      <c r="H184" s="58" t="s">
        <v>435</v>
      </c>
    </row>
    <row r="185" spans="1:8" x14ac:dyDescent="0.25">
      <c r="A185" s="64"/>
      <c r="B185" s="19" t="s">
        <v>410</v>
      </c>
      <c r="C185" s="11" t="s">
        <v>20</v>
      </c>
      <c r="D185" s="63">
        <v>12.961685000000001</v>
      </c>
      <c r="E185" s="15">
        <f t="shared" si="21"/>
        <v>0</v>
      </c>
      <c r="F185" s="59">
        <v>10</v>
      </c>
      <c r="G185" s="59">
        <v>300</v>
      </c>
      <c r="H185" s="59" t="s">
        <v>436</v>
      </c>
    </row>
    <row r="186" spans="1:8" x14ac:dyDescent="0.25">
      <c r="A186" s="64"/>
      <c r="B186" s="19" t="s">
        <v>411</v>
      </c>
      <c r="C186" s="11" t="s">
        <v>21</v>
      </c>
      <c r="D186" s="63">
        <v>13.203602500000001</v>
      </c>
      <c r="E186" s="15">
        <f t="shared" si="21"/>
        <v>0</v>
      </c>
      <c r="F186" s="59">
        <v>10</v>
      </c>
      <c r="G186" s="59">
        <v>240</v>
      </c>
      <c r="H186" s="59" t="s">
        <v>437</v>
      </c>
    </row>
    <row r="187" spans="1:8" x14ac:dyDescent="0.25">
      <c r="A187" s="64"/>
      <c r="B187" s="19" t="s">
        <v>412</v>
      </c>
      <c r="C187" s="11" t="s">
        <v>22</v>
      </c>
      <c r="D187" s="63">
        <v>14.196737500000001</v>
      </c>
      <c r="E187" s="15">
        <f t="shared" si="21"/>
        <v>0</v>
      </c>
      <c r="F187" s="59">
        <v>5</v>
      </c>
      <c r="G187" s="59">
        <v>160</v>
      </c>
      <c r="H187" s="59" t="s">
        <v>438</v>
      </c>
    </row>
    <row r="188" spans="1:8" x14ac:dyDescent="0.25">
      <c r="A188" s="64"/>
      <c r="B188" s="19" t="s">
        <v>413</v>
      </c>
      <c r="C188" s="11" t="s">
        <v>23</v>
      </c>
      <c r="D188" s="63">
        <v>15.928357500000001</v>
      </c>
      <c r="E188" s="15">
        <f t="shared" si="21"/>
        <v>0</v>
      </c>
      <c r="F188" s="59">
        <v>5</v>
      </c>
      <c r="G188" s="59">
        <v>160</v>
      </c>
      <c r="H188" s="59" t="s">
        <v>439</v>
      </c>
    </row>
    <row r="189" spans="1:8" x14ac:dyDescent="0.25">
      <c r="A189" s="64"/>
      <c r="B189" s="19" t="s">
        <v>414</v>
      </c>
      <c r="C189" s="11" t="s">
        <v>24</v>
      </c>
      <c r="D189" s="63">
        <v>17.92736</v>
      </c>
      <c r="E189" s="15">
        <f t="shared" si="21"/>
        <v>0</v>
      </c>
      <c r="F189" s="59">
        <v>5</v>
      </c>
      <c r="G189" s="59">
        <v>150</v>
      </c>
      <c r="H189" s="59" t="s">
        <v>440</v>
      </c>
    </row>
    <row r="190" spans="1:8" x14ac:dyDescent="0.25">
      <c r="A190" s="64"/>
      <c r="B190" s="19" t="s">
        <v>415</v>
      </c>
      <c r="C190" s="11" t="s">
        <v>25</v>
      </c>
      <c r="D190" s="63">
        <v>45.862465000000007</v>
      </c>
      <c r="E190" s="15">
        <f t="shared" si="21"/>
        <v>0</v>
      </c>
      <c r="F190" s="59">
        <v>5</v>
      </c>
      <c r="G190" s="59">
        <v>80</v>
      </c>
      <c r="H190" s="59" t="s">
        <v>441</v>
      </c>
    </row>
    <row r="191" spans="1:8" x14ac:dyDescent="0.25">
      <c r="A191" s="64"/>
      <c r="B191" s="19" t="s">
        <v>416</v>
      </c>
      <c r="C191" s="11" t="s">
        <v>26</v>
      </c>
      <c r="D191" s="63">
        <v>26.6236575</v>
      </c>
      <c r="E191" s="15">
        <f t="shared" si="21"/>
        <v>0</v>
      </c>
      <c r="F191" s="59">
        <v>1</v>
      </c>
      <c r="G191" s="59">
        <v>80</v>
      </c>
      <c r="H191" s="59" t="s">
        <v>442</v>
      </c>
    </row>
    <row r="192" spans="1:8" x14ac:dyDescent="0.25">
      <c r="A192" s="64"/>
      <c r="B192" s="19" t="s">
        <v>417</v>
      </c>
      <c r="C192" s="11" t="s">
        <v>27</v>
      </c>
      <c r="D192" s="63">
        <v>26.318077500000005</v>
      </c>
      <c r="E192" s="15">
        <f t="shared" si="21"/>
        <v>0</v>
      </c>
      <c r="F192" s="59">
        <v>1</v>
      </c>
      <c r="G192" s="59">
        <v>60</v>
      </c>
      <c r="H192" s="59" t="s">
        <v>443</v>
      </c>
    </row>
    <row r="193" spans="1:8" x14ac:dyDescent="0.25">
      <c r="A193" s="64"/>
      <c r="B193" s="19" t="s">
        <v>418</v>
      </c>
      <c r="C193" s="11" t="s">
        <v>28</v>
      </c>
      <c r="D193" s="63">
        <v>26.483600000000003</v>
      </c>
      <c r="E193" s="15">
        <f t="shared" si="21"/>
        <v>0</v>
      </c>
      <c r="F193" s="59">
        <v>1</v>
      </c>
      <c r="G193" s="59">
        <v>60</v>
      </c>
      <c r="H193" s="59" t="s">
        <v>444</v>
      </c>
    </row>
    <row r="194" spans="1:8" x14ac:dyDescent="0.25">
      <c r="A194" s="64"/>
      <c r="B194" s="19" t="s">
        <v>419</v>
      </c>
      <c r="C194" s="11" t="s">
        <v>42</v>
      </c>
      <c r="D194" s="63">
        <v>58.429442500000007</v>
      </c>
      <c r="E194" s="15">
        <f t="shared" si="21"/>
        <v>0</v>
      </c>
      <c r="F194" s="59">
        <v>1</v>
      </c>
      <c r="G194" s="59">
        <v>40</v>
      </c>
      <c r="H194" s="59" t="s">
        <v>445</v>
      </c>
    </row>
    <row r="195" spans="1:8" x14ac:dyDescent="0.25">
      <c r="A195" s="64"/>
      <c r="B195" s="19" t="s">
        <v>420</v>
      </c>
      <c r="C195" s="11" t="s">
        <v>29</v>
      </c>
      <c r="D195" s="63">
        <v>57.945607500000001</v>
      </c>
      <c r="E195" s="15">
        <f t="shared" si="21"/>
        <v>0</v>
      </c>
      <c r="F195" s="59">
        <v>1</v>
      </c>
      <c r="G195" s="59">
        <v>40</v>
      </c>
      <c r="H195" s="59" t="s">
        <v>446</v>
      </c>
    </row>
    <row r="196" spans="1:8" x14ac:dyDescent="0.25">
      <c r="A196" s="64"/>
      <c r="B196" s="19" t="s">
        <v>421</v>
      </c>
      <c r="C196" s="11" t="s">
        <v>30</v>
      </c>
      <c r="D196" s="63">
        <v>29.832247500000005</v>
      </c>
      <c r="E196" s="15">
        <f t="shared" si="21"/>
        <v>0</v>
      </c>
      <c r="F196" s="59">
        <v>1</v>
      </c>
      <c r="G196" s="59">
        <v>35</v>
      </c>
      <c r="H196" s="59" t="s">
        <v>447</v>
      </c>
    </row>
    <row r="197" spans="1:8" x14ac:dyDescent="0.25">
      <c r="A197" s="64"/>
      <c r="B197" s="19" t="s">
        <v>422</v>
      </c>
      <c r="C197" s="11" t="s">
        <v>31</v>
      </c>
      <c r="D197" s="63">
        <v>36.51681</v>
      </c>
      <c r="E197" s="15">
        <f t="shared" si="21"/>
        <v>0</v>
      </c>
      <c r="F197" s="59">
        <v>1</v>
      </c>
      <c r="G197" s="59">
        <v>35</v>
      </c>
      <c r="H197" s="59" t="s">
        <v>448</v>
      </c>
    </row>
    <row r="198" spans="1:8" x14ac:dyDescent="0.25">
      <c r="A198" s="64"/>
      <c r="B198" s="19" t="s">
        <v>423</v>
      </c>
      <c r="C198" s="11" t="s">
        <v>32</v>
      </c>
      <c r="D198" s="63">
        <v>35.510942499999999</v>
      </c>
      <c r="E198" s="15">
        <f t="shared" si="21"/>
        <v>0</v>
      </c>
      <c r="F198" s="59">
        <v>1</v>
      </c>
      <c r="G198" s="59">
        <v>35</v>
      </c>
      <c r="H198" s="59" t="s">
        <v>449</v>
      </c>
    </row>
    <row r="199" spans="1:8" x14ac:dyDescent="0.25">
      <c r="A199" s="64"/>
      <c r="B199" s="19" t="s">
        <v>424</v>
      </c>
      <c r="C199" s="11" t="s">
        <v>43</v>
      </c>
      <c r="D199" s="63">
        <v>115.94214500000001</v>
      </c>
      <c r="E199" s="15">
        <f t="shared" si="21"/>
        <v>0</v>
      </c>
      <c r="F199" s="59">
        <v>1</v>
      </c>
      <c r="G199" s="59">
        <v>30</v>
      </c>
      <c r="H199" s="59" t="s">
        <v>450</v>
      </c>
    </row>
    <row r="200" spans="1:8" x14ac:dyDescent="0.25">
      <c r="A200" s="64"/>
      <c r="B200" s="19" t="s">
        <v>425</v>
      </c>
      <c r="C200" s="11" t="s">
        <v>33</v>
      </c>
      <c r="D200" s="63">
        <v>162.91233750000001</v>
      </c>
      <c r="E200" s="15">
        <f t="shared" si="21"/>
        <v>0</v>
      </c>
      <c r="F200" s="59">
        <v>1</v>
      </c>
      <c r="G200" s="59">
        <v>30</v>
      </c>
      <c r="H200" s="59" t="s">
        <v>451</v>
      </c>
    </row>
    <row r="201" spans="1:8" x14ac:dyDescent="0.25">
      <c r="A201" s="64"/>
      <c r="B201" s="19" t="s">
        <v>426</v>
      </c>
      <c r="C201" s="11" t="s">
        <v>34</v>
      </c>
      <c r="D201" s="63">
        <v>183.55172000000002</v>
      </c>
      <c r="E201" s="15">
        <f t="shared" si="21"/>
        <v>0</v>
      </c>
      <c r="F201" s="59">
        <v>1</v>
      </c>
      <c r="G201" s="59">
        <v>20</v>
      </c>
      <c r="H201" s="59" t="s">
        <v>452</v>
      </c>
    </row>
    <row r="202" spans="1:8" x14ac:dyDescent="0.25">
      <c r="A202" s="64"/>
      <c r="B202" s="19" t="s">
        <v>427</v>
      </c>
      <c r="C202" s="11" t="s">
        <v>35</v>
      </c>
      <c r="D202" s="63">
        <v>157.81933750000002</v>
      </c>
      <c r="E202" s="15">
        <f t="shared" si="21"/>
        <v>0</v>
      </c>
      <c r="F202" s="59">
        <v>1</v>
      </c>
      <c r="G202" s="59">
        <v>20</v>
      </c>
      <c r="H202" s="59" t="s">
        <v>453</v>
      </c>
    </row>
    <row r="203" spans="1:8" x14ac:dyDescent="0.25">
      <c r="A203" s="64"/>
      <c r="B203" s="19" t="s">
        <v>428</v>
      </c>
      <c r="C203" s="11" t="s">
        <v>44</v>
      </c>
      <c r="D203" s="63">
        <v>188.64472000000001</v>
      </c>
      <c r="E203" s="15">
        <f t="shared" si="21"/>
        <v>0</v>
      </c>
      <c r="F203" s="59">
        <v>1</v>
      </c>
      <c r="G203" s="59">
        <v>15</v>
      </c>
      <c r="H203" s="59" t="s">
        <v>454</v>
      </c>
    </row>
    <row r="204" spans="1:8" x14ac:dyDescent="0.25">
      <c r="A204" s="64"/>
      <c r="B204" s="19" t="s">
        <v>429</v>
      </c>
      <c r="C204" s="11" t="s">
        <v>36</v>
      </c>
      <c r="D204" s="63">
        <v>200.79152500000001</v>
      </c>
      <c r="E204" s="15">
        <f t="shared" si="21"/>
        <v>0</v>
      </c>
      <c r="F204" s="59">
        <v>1</v>
      </c>
      <c r="G204" s="59">
        <v>15</v>
      </c>
      <c r="H204" s="59" t="s">
        <v>455</v>
      </c>
    </row>
    <row r="205" spans="1:8" x14ac:dyDescent="0.25">
      <c r="A205" s="64"/>
      <c r="B205" s="19" t="s">
        <v>430</v>
      </c>
      <c r="C205" s="11" t="s">
        <v>37</v>
      </c>
      <c r="D205" s="63">
        <v>195.392945</v>
      </c>
      <c r="E205" s="15">
        <f t="shared" si="21"/>
        <v>0</v>
      </c>
      <c r="F205" s="59">
        <v>1</v>
      </c>
      <c r="G205" s="59">
        <v>15</v>
      </c>
      <c r="H205" s="59" t="s">
        <v>456</v>
      </c>
    </row>
    <row r="206" spans="1:8" x14ac:dyDescent="0.25">
      <c r="A206" s="64"/>
      <c r="B206" s="19" t="s">
        <v>431</v>
      </c>
      <c r="C206" s="11" t="s">
        <v>38</v>
      </c>
      <c r="D206" s="63">
        <v>201.27536000000003</v>
      </c>
      <c r="E206" s="15">
        <f t="shared" si="21"/>
        <v>0</v>
      </c>
      <c r="F206" s="59">
        <v>1</v>
      </c>
      <c r="G206" s="59">
        <v>15</v>
      </c>
      <c r="H206" s="59" t="s">
        <v>457</v>
      </c>
    </row>
    <row r="207" spans="1:8" x14ac:dyDescent="0.25">
      <c r="A207" s="64"/>
      <c r="B207" s="19" t="s">
        <v>432</v>
      </c>
      <c r="C207" s="11" t="s">
        <v>39</v>
      </c>
      <c r="D207" s="63">
        <v>224.881415</v>
      </c>
      <c r="E207" s="15">
        <f t="shared" si="21"/>
        <v>0</v>
      </c>
      <c r="F207" s="59">
        <v>1</v>
      </c>
      <c r="G207" s="59">
        <v>10</v>
      </c>
      <c r="H207" s="59" t="s">
        <v>458</v>
      </c>
    </row>
    <row r="208" spans="1:8" x14ac:dyDescent="0.25">
      <c r="A208" s="65"/>
      <c r="B208" s="5" t="s">
        <v>433</v>
      </c>
      <c r="C208" s="11" t="s">
        <v>40</v>
      </c>
      <c r="D208" s="63">
        <v>245.71178500000002</v>
      </c>
      <c r="E208" s="7">
        <f t="shared" si="21"/>
        <v>0</v>
      </c>
      <c r="F208" s="41">
        <v>1</v>
      </c>
      <c r="G208" s="41">
        <v>10</v>
      </c>
      <c r="H208" s="45" t="s">
        <v>459</v>
      </c>
    </row>
    <row r="209" spans="1:8" x14ac:dyDescent="0.25">
      <c r="A209" s="65"/>
      <c r="B209" s="5" t="s">
        <v>434</v>
      </c>
      <c r="C209" s="11" t="s">
        <v>41</v>
      </c>
      <c r="D209" s="63">
        <v>259.67933749999997</v>
      </c>
      <c r="E209" s="7">
        <f t="shared" si="21"/>
        <v>0</v>
      </c>
      <c r="F209" s="41">
        <v>1</v>
      </c>
      <c r="G209" s="41">
        <v>10</v>
      </c>
      <c r="H209" s="58" t="s">
        <v>460</v>
      </c>
    </row>
    <row r="210" spans="1:8" x14ac:dyDescent="0.25">
      <c r="A210" s="68" t="s">
        <v>461</v>
      </c>
      <c r="B210" s="69"/>
      <c r="C210" s="69"/>
      <c r="D210" s="69"/>
      <c r="E210" s="69"/>
      <c r="F210" s="69"/>
      <c r="G210" s="69"/>
      <c r="H210" s="70"/>
    </row>
    <row r="211" spans="1:8" x14ac:dyDescent="0.25">
      <c r="A211" s="65"/>
      <c r="B211" s="5" t="s">
        <v>462</v>
      </c>
      <c r="C211" s="11" t="s">
        <v>19</v>
      </c>
      <c r="D211" s="15">
        <v>19.50619</v>
      </c>
      <c r="E211" s="7">
        <f t="shared" ref="E211:E235" si="22">D211*$H$5</f>
        <v>0</v>
      </c>
      <c r="F211" s="59">
        <v>10</v>
      </c>
      <c r="G211" s="59">
        <v>300</v>
      </c>
      <c r="H211" s="58" t="s">
        <v>487</v>
      </c>
    </row>
    <row r="212" spans="1:8" x14ac:dyDescent="0.25">
      <c r="A212" s="64"/>
      <c r="B212" s="26" t="s">
        <v>463</v>
      </c>
      <c r="C212" s="11" t="s">
        <v>20</v>
      </c>
      <c r="D212" s="15">
        <v>21.008625000000002</v>
      </c>
      <c r="E212" s="62">
        <f t="shared" si="22"/>
        <v>0</v>
      </c>
      <c r="F212" s="12">
        <v>10</v>
      </c>
      <c r="G212" s="12">
        <v>200</v>
      </c>
      <c r="H212" s="12" t="s">
        <v>488</v>
      </c>
    </row>
    <row r="213" spans="1:8" x14ac:dyDescent="0.25">
      <c r="A213" s="64"/>
      <c r="B213" s="26" t="s">
        <v>464</v>
      </c>
      <c r="C213" s="11" t="s">
        <v>21</v>
      </c>
      <c r="D213" s="15">
        <v>22.803907500000001</v>
      </c>
      <c r="E213" s="62">
        <f t="shared" si="22"/>
        <v>0</v>
      </c>
      <c r="F213" s="12">
        <v>10</v>
      </c>
      <c r="G213" s="12">
        <v>200</v>
      </c>
      <c r="H213" s="12" t="s">
        <v>489</v>
      </c>
    </row>
    <row r="214" spans="1:8" x14ac:dyDescent="0.25">
      <c r="A214" s="64"/>
      <c r="B214" s="26" t="s">
        <v>465</v>
      </c>
      <c r="C214" s="11" t="s">
        <v>22</v>
      </c>
      <c r="D214" s="15">
        <v>77.883834374999992</v>
      </c>
      <c r="E214" s="62">
        <f t="shared" si="22"/>
        <v>0</v>
      </c>
      <c r="F214" s="12">
        <v>1</v>
      </c>
      <c r="G214" s="12">
        <v>100</v>
      </c>
      <c r="H214" s="12" t="s">
        <v>490</v>
      </c>
    </row>
    <row r="215" spans="1:8" x14ac:dyDescent="0.25">
      <c r="A215" s="64"/>
      <c r="B215" s="26" t="s">
        <v>466</v>
      </c>
      <c r="C215" s="11" t="s">
        <v>23</v>
      </c>
      <c r="D215" s="15">
        <v>32.849850000000004</v>
      </c>
      <c r="E215" s="62">
        <f t="shared" si="22"/>
        <v>0</v>
      </c>
      <c r="F215" s="12">
        <v>1</v>
      </c>
      <c r="G215" s="12">
        <v>100</v>
      </c>
      <c r="H215" s="12" t="s">
        <v>491</v>
      </c>
    </row>
    <row r="216" spans="1:8" x14ac:dyDescent="0.25">
      <c r="A216" s="64"/>
      <c r="B216" s="26" t="s">
        <v>467</v>
      </c>
      <c r="C216" s="11" t="s">
        <v>24</v>
      </c>
      <c r="D216" s="15">
        <v>34.339552500000003</v>
      </c>
      <c r="E216" s="62">
        <f t="shared" si="22"/>
        <v>0</v>
      </c>
      <c r="F216" s="12">
        <v>1</v>
      </c>
      <c r="G216" s="12">
        <v>80</v>
      </c>
      <c r="H216" s="12" t="s">
        <v>492</v>
      </c>
    </row>
    <row r="217" spans="1:8" x14ac:dyDescent="0.25">
      <c r="A217" s="64"/>
      <c r="B217" s="26" t="s">
        <v>468</v>
      </c>
      <c r="C217" s="11" t="s">
        <v>25</v>
      </c>
      <c r="D217" s="15">
        <v>44.505875000000003</v>
      </c>
      <c r="E217" s="62">
        <f t="shared" si="22"/>
        <v>0</v>
      </c>
      <c r="F217" s="12">
        <v>1</v>
      </c>
      <c r="G217" s="12">
        <v>75</v>
      </c>
      <c r="H217" s="12" t="s">
        <v>493</v>
      </c>
    </row>
    <row r="218" spans="1:8" x14ac:dyDescent="0.25">
      <c r="A218" s="64"/>
      <c r="B218" s="26" t="s">
        <v>469</v>
      </c>
      <c r="C218" s="11" t="s">
        <v>26</v>
      </c>
      <c r="D218" s="15">
        <v>44.500087500000006</v>
      </c>
      <c r="E218" s="62">
        <f t="shared" si="22"/>
        <v>0</v>
      </c>
      <c r="F218" s="12">
        <v>1</v>
      </c>
      <c r="G218" s="12">
        <v>75</v>
      </c>
      <c r="H218" s="12" t="s">
        <v>494</v>
      </c>
    </row>
    <row r="219" spans="1:8" x14ac:dyDescent="0.25">
      <c r="A219" s="64"/>
      <c r="B219" s="26" t="s">
        <v>470</v>
      </c>
      <c r="C219" s="11" t="s">
        <v>27</v>
      </c>
      <c r="D219" s="15">
        <v>47.046587500000001</v>
      </c>
      <c r="E219" s="62">
        <f t="shared" si="22"/>
        <v>0</v>
      </c>
      <c r="F219" s="12">
        <v>1</v>
      </c>
      <c r="G219" s="12">
        <v>75</v>
      </c>
      <c r="H219" s="12" t="s">
        <v>495</v>
      </c>
    </row>
    <row r="220" spans="1:8" x14ac:dyDescent="0.25">
      <c r="A220" s="64"/>
      <c r="B220" s="26" t="s">
        <v>471</v>
      </c>
      <c r="C220" s="11" t="s">
        <v>28</v>
      </c>
      <c r="D220" s="15">
        <v>50.560757500000001</v>
      </c>
      <c r="E220" s="62">
        <f t="shared" si="22"/>
        <v>0</v>
      </c>
      <c r="F220" s="12">
        <v>1</v>
      </c>
      <c r="G220" s="12">
        <v>60</v>
      </c>
      <c r="H220" s="12" t="s">
        <v>496</v>
      </c>
    </row>
    <row r="221" spans="1:8" x14ac:dyDescent="0.25">
      <c r="A221" s="64"/>
      <c r="B221" s="26" t="s">
        <v>472</v>
      </c>
      <c r="C221" s="11" t="s">
        <v>42</v>
      </c>
      <c r="D221" s="15">
        <v>141.52520999999999</v>
      </c>
      <c r="E221" s="62">
        <f t="shared" si="22"/>
        <v>0</v>
      </c>
      <c r="F221" s="12">
        <v>1</v>
      </c>
      <c r="G221" s="12">
        <v>50</v>
      </c>
      <c r="H221" s="12" t="s">
        <v>497</v>
      </c>
    </row>
    <row r="222" spans="1:8" x14ac:dyDescent="0.25">
      <c r="A222" s="64"/>
      <c r="B222" s="26" t="s">
        <v>473</v>
      </c>
      <c r="C222" s="11" t="s">
        <v>29</v>
      </c>
      <c r="D222" s="15">
        <v>54.011265000000009</v>
      </c>
      <c r="E222" s="62">
        <f t="shared" si="22"/>
        <v>0</v>
      </c>
      <c r="F222" s="12">
        <v>1</v>
      </c>
      <c r="G222" s="12">
        <v>40</v>
      </c>
      <c r="H222" s="12" t="s">
        <v>498</v>
      </c>
    </row>
    <row r="223" spans="1:8" x14ac:dyDescent="0.25">
      <c r="A223" s="64"/>
      <c r="B223" s="26" t="s">
        <v>474</v>
      </c>
      <c r="C223" s="11" t="s">
        <v>30</v>
      </c>
      <c r="D223" s="15">
        <v>58.785952500000008</v>
      </c>
      <c r="E223" s="62">
        <f t="shared" si="22"/>
        <v>0</v>
      </c>
      <c r="F223" s="12">
        <v>1</v>
      </c>
      <c r="G223" s="12">
        <v>40</v>
      </c>
      <c r="H223" s="12" t="s">
        <v>499</v>
      </c>
    </row>
    <row r="224" spans="1:8" x14ac:dyDescent="0.25">
      <c r="A224" s="64"/>
      <c r="B224" s="26" t="s">
        <v>475</v>
      </c>
      <c r="C224" s="11" t="s">
        <v>31</v>
      </c>
      <c r="D224" s="15">
        <v>61.612567500000004</v>
      </c>
      <c r="E224" s="62">
        <f t="shared" si="22"/>
        <v>0</v>
      </c>
      <c r="F224" s="12">
        <v>1</v>
      </c>
      <c r="G224" s="12">
        <v>40</v>
      </c>
      <c r="H224" s="12" t="s">
        <v>500</v>
      </c>
    </row>
    <row r="225" spans="1:8" x14ac:dyDescent="0.25">
      <c r="A225" s="64"/>
      <c r="B225" s="26" t="s">
        <v>476</v>
      </c>
      <c r="C225" s="11" t="s">
        <v>32</v>
      </c>
      <c r="D225" s="15">
        <v>69.646775000000005</v>
      </c>
      <c r="E225" s="62">
        <f t="shared" si="22"/>
        <v>0</v>
      </c>
      <c r="F225" s="12">
        <v>1</v>
      </c>
      <c r="G225" s="12">
        <v>40</v>
      </c>
      <c r="H225" s="12" t="s">
        <v>501</v>
      </c>
    </row>
    <row r="226" spans="1:8" x14ac:dyDescent="0.25">
      <c r="A226" s="64"/>
      <c r="B226" s="26" t="s">
        <v>477</v>
      </c>
      <c r="C226" s="11" t="s">
        <v>43</v>
      </c>
      <c r="D226" s="15">
        <v>223.25165500000003</v>
      </c>
      <c r="E226" s="62">
        <f t="shared" si="22"/>
        <v>0</v>
      </c>
      <c r="F226" s="12">
        <v>1</v>
      </c>
      <c r="G226" s="12">
        <v>25</v>
      </c>
      <c r="H226" s="12" t="s">
        <v>502</v>
      </c>
    </row>
    <row r="227" spans="1:8" x14ac:dyDescent="0.25">
      <c r="A227" s="64"/>
      <c r="B227" s="26" t="s">
        <v>478</v>
      </c>
      <c r="C227" s="11" t="s">
        <v>33</v>
      </c>
      <c r="D227" s="15">
        <v>232.12620750000002</v>
      </c>
      <c r="E227" s="62">
        <f t="shared" si="22"/>
        <v>0</v>
      </c>
      <c r="F227" s="12">
        <v>1</v>
      </c>
      <c r="G227" s="12">
        <v>25</v>
      </c>
      <c r="H227" s="12" t="s">
        <v>503</v>
      </c>
    </row>
    <row r="228" spans="1:8" x14ac:dyDescent="0.25">
      <c r="A228" s="64"/>
      <c r="B228" s="26" t="s">
        <v>479</v>
      </c>
      <c r="C228" s="11" t="s">
        <v>34</v>
      </c>
      <c r="D228" s="15">
        <v>234.54538250000002</v>
      </c>
      <c r="E228" s="62">
        <f t="shared" si="22"/>
        <v>0</v>
      </c>
      <c r="F228" s="12">
        <v>1</v>
      </c>
      <c r="G228" s="12">
        <v>25</v>
      </c>
      <c r="H228" s="12" t="s">
        <v>504</v>
      </c>
    </row>
    <row r="229" spans="1:8" x14ac:dyDescent="0.25">
      <c r="A229" s="64"/>
      <c r="B229" s="26" t="s">
        <v>480</v>
      </c>
      <c r="C229" s="11" t="s">
        <v>35</v>
      </c>
      <c r="D229" s="15">
        <v>236.06055000000003</v>
      </c>
      <c r="E229" s="62">
        <f t="shared" si="22"/>
        <v>0</v>
      </c>
      <c r="F229" s="12">
        <v>1</v>
      </c>
      <c r="G229" s="12">
        <v>25</v>
      </c>
      <c r="H229" s="12" t="s">
        <v>505</v>
      </c>
    </row>
    <row r="230" spans="1:8" x14ac:dyDescent="0.25">
      <c r="A230" s="64"/>
      <c r="B230" s="26" t="s">
        <v>481</v>
      </c>
      <c r="C230" s="11" t="s">
        <v>36</v>
      </c>
      <c r="D230" s="15">
        <v>259.53928000000002</v>
      </c>
      <c r="E230" s="62">
        <f t="shared" si="22"/>
        <v>0</v>
      </c>
      <c r="F230" s="12">
        <v>1</v>
      </c>
      <c r="G230" s="12">
        <v>15</v>
      </c>
      <c r="H230" s="12" t="s">
        <v>506</v>
      </c>
    </row>
    <row r="231" spans="1:8" x14ac:dyDescent="0.25">
      <c r="A231" s="64"/>
      <c r="B231" s="26" t="s">
        <v>482</v>
      </c>
      <c r="C231" s="11" t="s">
        <v>37</v>
      </c>
      <c r="D231" s="15">
        <v>260.18863750000003</v>
      </c>
      <c r="E231" s="62">
        <f t="shared" si="22"/>
        <v>0</v>
      </c>
      <c r="F231" s="12">
        <v>1</v>
      </c>
      <c r="G231" s="12">
        <v>15</v>
      </c>
      <c r="H231" s="12" t="s">
        <v>507</v>
      </c>
    </row>
    <row r="232" spans="1:8" x14ac:dyDescent="0.25">
      <c r="A232" s="64"/>
      <c r="B232" s="26" t="s">
        <v>483</v>
      </c>
      <c r="C232" s="11" t="s">
        <v>38</v>
      </c>
      <c r="D232" s="15">
        <v>305.04523499999999</v>
      </c>
      <c r="E232" s="62">
        <f t="shared" si="22"/>
        <v>0</v>
      </c>
      <c r="F232" s="12">
        <v>1</v>
      </c>
      <c r="G232" s="12">
        <v>15</v>
      </c>
      <c r="H232" s="12" t="s">
        <v>508</v>
      </c>
    </row>
    <row r="233" spans="1:8" x14ac:dyDescent="0.25">
      <c r="A233" s="64"/>
      <c r="B233" s="26" t="s">
        <v>484</v>
      </c>
      <c r="C233" s="11" t="s">
        <v>39</v>
      </c>
      <c r="D233" s="15">
        <v>323.59648750000008</v>
      </c>
      <c r="E233" s="62">
        <f t="shared" si="22"/>
        <v>0</v>
      </c>
      <c r="F233" s="12">
        <v>1</v>
      </c>
      <c r="G233" s="12">
        <v>10</v>
      </c>
      <c r="H233" s="12" t="s">
        <v>509</v>
      </c>
    </row>
    <row r="234" spans="1:8" x14ac:dyDescent="0.25">
      <c r="A234" s="65"/>
      <c r="B234" s="5" t="s">
        <v>485</v>
      </c>
      <c r="C234" s="11" t="s">
        <v>40</v>
      </c>
      <c r="D234" s="15">
        <v>357.27395000000001</v>
      </c>
      <c r="E234" s="7">
        <f t="shared" si="22"/>
        <v>0</v>
      </c>
      <c r="F234" s="41">
        <v>1</v>
      </c>
      <c r="G234" s="41">
        <v>10</v>
      </c>
      <c r="H234" s="45" t="s">
        <v>510</v>
      </c>
    </row>
    <row r="235" spans="1:8" x14ac:dyDescent="0.25">
      <c r="A235" s="65"/>
      <c r="B235" s="5" t="s">
        <v>486</v>
      </c>
      <c r="C235" s="11" t="s">
        <v>41</v>
      </c>
      <c r="D235" s="15">
        <v>393.31965750000006</v>
      </c>
      <c r="E235" s="7">
        <f t="shared" si="22"/>
        <v>0</v>
      </c>
      <c r="F235" s="41">
        <v>1</v>
      </c>
      <c r="G235" s="41">
        <v>10</v>
      </c>
      <c r="H235" s="58" t="s">
        <v>511</v>
      </c>
    </row>
    <row r="236" spans="1:8" x14ac:dyDescent="0.25">
      <c r="A236" s="68" t="s">
        <v>512</v>
      </c>
      <c r="B236" s="69"/>
      <c r="C236" s="69"/>
      <c r="D236" s="69"/>
      <c r="E236" s="69"/>
      <c r="F236" s="69"/>
      <c r="G236" s="69"/>
      <c r="H236" s="70"/>
    </row>
    <row r="237" spans="1:8" x14ac:dyDescent="0.25">
      <c r="A237" s="64"/>
      <c r="B237" s="5" t="s">
        <v>513</v>
      </c>
      <c r="C237" s="11" t="s">
        <v>9</v>
      </c>
      <c r="D237" s="15">
        <v>28.775450000000003</v>
      </c>
      <c r="E237" s="7">
        <f t="shared" ref="E237:E238" si="23">D237*$H$5</f>
        <v>0</v>
      </c>
      <c r="F237" s="28">
        <v>10</v>
      </c>
      <c r="G237" s="28">
        <v>150</v>
      </c>
      <c r="H237" s="44" t="s">
        <v>515</v>
      </c>
    </row>
    <row r="238" spans="1:8" x14ac:dyDescent="0.25">
      <c r="A238" s="64"/>
      <c r="B238" s="5" t="s">
        <v>514</v>
      </c>
      <c r="C238" s="11" t="s">
        <v>10</v>
      </c>
      <c r="D238" s="15">
        <v>35.765592499999997</v>
      </c>
      <c r="E238" s="7">
        <f t="shared" si="23"/>
        <v>0</v>
      </c>
      <c r="F238" s="42">
        <v>10</v>
      </c>
      <c r="G238" s="42">
        <v>80</v>
      </c>
      <c r="H238" s="45" t="s">
        <v>516</v>
      </c>
    </row>
    <row r="239" spans="1:8" x14ac:dyDescent="0.25">
      <c r="A239" s="64"/>
      <c r="B239" s="5"/>
      <c r="C239" s="11"/>
      <c r="D239" s="15"/>
      <c r="E239" s="15"/>
      <c r="F239" s="19"/>
      <c r="G239" s="19"/>
      <c r="H239" s="22"/>
    </row>
    <row r="240" spans="1:8" x14ac:dyDescent="0.25">
      <c r="A240" s="64"/>
      <c r="B240" s="5"/>
      <c r="C240" s="11"/>
      <c r="D240" s="15"/>
      <c r="E240" s="15"/>
      <c r="F240" s="19"/>
      <c r="G240" s="19"/>
      <c r="H240" s="22"/>
    </row>
    <row r="241" spans="1:8" x14ac:dyDescent="0.25">
      <c r="A241" s="68" t="s">
        <v>517</v>
      </c>
      <c r="B241" s="69"/>
      <c r="C241" s="69"/>
      <c r="D241" s="69"/>
      <c r="E241" s="69"/>
      <c r="F241" s="69"/>
      <c r="G241" s="69"/>
      <c r="H241" s="70"/>
    </row>
    <row r="242" spans="1:8" x14ac:dyDescent="0.25">
      <c r="A242" s="82"/>
      <c r="B242" s="20" t="s">
        <v>518</v>
      </c>
      <c r="C242" s="25" t="s">
        <v>9</v>
      </c>
      <c r="D242" s="21">
        <v>32.467874999999999</v>
      </c>
      <c r="E242" s="7">
        <f t="shared" ref="E242:E243" si="24">D242*$H$5</f>
        <v>0</v>
      </c>
      <c r="F242" s="40">
        <v>10</v>
      </c>
      <c r="G242" s="40">
        <v>150</v>
      </c>
      <c r="H242" s="44" t="s">
        <v>520</v>
      </c>
    </row>
    <row r="243" spans="1:8" x14ac:dyDescent="0.25">
      <c r="A243" s="64"/>
      <c r="B243" s="5" t="s">
        <v>519</v>
      </c>
      <c r="C243" s="11" t="s">
        <v>10</v>
      </c>
      <c r="D243" s="15">
        <v>40.094642499999999</v>
      </c>
      <c r="E243" s="7">
        <f t="shared" si="24"/>
        <v>0</v>
      </c>
      <c r="F243" s="42">
        <v>10</v>
      </c>
      <c r="G243" s="42">
        <v>80</v>
      </c>
      <c r="H243" s="45" t="s">
        <v>521</v>
      </c>
    </row>
    <row r="244" spans="1:8" x14ac:dyDescent="0.25">
      <c r="A244" s="64"/>
      <c r="B244" s="5"/>
      <c r="C244" s="11"/>
      <c r="D244" s="15"/>
      <c r="E244" s="15"/>
      <c r="F244" s="42"/>
      <c r="G244" s="42"/>
      <c r="H244" s="45"/>
    </row>
    <row r="245" spans="1:8" x14ac:dyDescent="0.25">
      <c r="A245" s="76"/>
      <c r="B245" s="9"/>
      <c r="C245" s="13"/>
      <c r="D245" s="10"/>
      <c r="E245" s="10"/>
      <c r="F245" s="43"/>
      <c r="G245" s="43"/>
      <c r="H245" s="46"/>
    </row>
    <row r="246" spans="1:8" s="19" customFormat="1" x14ac:dyDescent="0.25">
      <c r="A246" s="68" t="s">
        <v>89</v>
      </c>
      <c r="B246" s="69"/>
      <c r="C246" s="69"/>
      <c r="D246" s="69"/>
      <c r="E246" s="69"/>
      <c r="F246" s="69"/>
      <c r="G246" s="69"/>
      <c r="H246" s="70"/>
    </row>
    <row r="247" spans="1:8" x14ac:dyDescent="0.25">
      <c r="A247" s="64"/>
      <c r="B247" s="5" t="s">
        <v>522</v>
      </c>
      <c r="C247" s="19" t="s">
        <v>9</v>
      </c>
      <c r="D247" s="21">
        <v>9.0273424999999996</v>
      </c>
      <c r="E247" s="7">
        <f t="shared" ref="E247:E255" si="25">D247*$H$5</f>
        <v>0</v>
      </c>
      <c r="F247" s="59">
        <v>10</v>
      </c>
      <c r="G247" s="59">
        <v>1000</v>
      </c>
      <c r="H247" s="58" t="s">
        <v>531</v>
      </c>
    </row>
    <row r="248" spans="1:8" x14ac:dyDescent="0.25">
      <c r="A248" s="64"/>
      <c r="B248" s="5" t="s">
        <v>523</v>
      </c>
      <c r="C248" s="19" t="s">
        <v>10</v>
      </c>
      <c r="D248" s="15">
        <v>15.508185000000001</v>
      </c>
      <c r="E248" s="7">
        <f t="shared" si="25"/>
        <v>0</v>
      </c>
      <c r="F248" s="42">
        <v>10</v>
      </c>
      <c r="G248" s="42">
        <v>500</v>
      </c>
      <c r="H248" s="45" t="s">
        <v>532</v>
      </c>
    </row>
    <row r="249" spans="1:8" x14ac:dyDescent="0.25">
      <c r="A249" s="64"/>
      <c r="B249" s="5" t="s">
        <v>524</v>
      </c>
      <c r="C249" s="19" t="s">
        <v>11</v>
      </c>
      <c r="D249" s="15">
        <v>23.924367499999999</v>
      </c>
      <c r="E249" s="7">
        <f t="shared" si="25"/>
        <v>0</v>
      </c>
      <c r="F249" s="42">
        <v>5</v>
      </c>
      <c r="G249" s="42">
        <v>300</v>
      </c>
      <c r="H249" s="45" t="s">
        <v>533</v>
      </c>
    </row>
    <row r="250" spans="1:8" x14ac:dyDescent="0.25">
      <c r="A250" s="64"/>
      <c r="B250" s="5" t="s">
        <v>525</v>
      </c>
      <c r="C250" s="26" t="s">
        <v>12</v>
      </c>
      <c r="D250" s="15">
        <v>28.62266</v>
      </c>
      <c r="E250" s="7">
        <f t="shared" si="25"/>
        <v>0</v>
      </c>
      <c r="F250" s="42">
        <v>1</v>
      </c>
      <c r="G250" s="42">
        <v>100</v>
      </c>
      <c r="H250" s="45" t="s">
        <v>534</v>
      </c>
    </row>
    <row r="251" spans="1:8" x14ac:dyDescent="0.25">
      <c r="A251" s="64"/>
      <c r="B251" s="5" t="s">
        <v>526</v>
      </c>
      <c r="C251" s="26" t="s">
        <v>13</v>
      </c>
      <c r="D251" s="15">
        <v>44.372762500000007</v>
      </c>
      <c r="E251" s="7">
        <f t="shared" si="25"/>
        <v>0</v>
      </c>
      <c r="F251" s="42">
        <v>1</v>
      </c>
      <c r="G251" s="42">
        <v>90</v>
      </c>
      <c r="H251" s="45" t="s">
        <v>535</v>
      </c>
    </row>
    <row r="252" spans="1:8" x14ac:dyDescent="0.25">
      <c r="A252" s="64"/>
      <c r="B252" s="5" t="s">
        <v>527</v>
      </c>
      <c r="C252" s="26" t="s">
        <v>14</v>
      </c>
      <c r="D252" s="15">
        <v>53.909405000000007</v>
      </c>
      <c r="E252" s="7">
        <f t="shared" si="25"/>
        <v>0</v>
      </c>
      <c r="F252" s="42">
        <v>1</v>
      </c>
      <c r="G252" s="42">
        <v>55</v>
      </c>
      <c r="H252" s="45" t="s">
        <v>536</v>
      </c>
    </row>
    <row r="253" spans="1:8" x14ac:dyDescent="0.25">
      <c r="A253" s="64"/>
      <c r="B253" s="5" t="s">
        <v>528</v>
      </c>
      <c r="C253" s="26" t="s">
        <v>15</v>
      </c>
      <c r="D253" s="15">
        <v>175.35199000000003</v>
      </c>
      <c r="E253" s="7">
        <f t="shared" si="25"/>
        <v>0</v>
      </c>
      <c r="F253" s="42">
        <v>1</v>
      </c>
      <c r="G253" s="42">
        <v>30</v>
      </c>
      <c r="H253" s="45" t="s">
        <v>537</v>
      </c>
    </row>
    <row r="254" spans="1:8" x14ac:dyDescent="0.25">
      <c r="A254" s="64"/>
      <c r="B254" s="5" t="s">
        <v>529</v>
      </c>
      <c r="C254" s="26" t="s">
        <v>16</v>
      </c>
      <c r="D254" s="15">
        <v>221.95294000000001</v>
      </c>
      <c r="E254" s="7">
        <f t="shared" si="25"/>
        <v>0</v>
      </c>
      <c r="F254" s="42">
        <v>1</v>
      </c>
      <c r="G254" s="42">
        <v>20</v>
      </c>
      <c r="H254" s="45" t="s">
        <v>538</v>
      </c>
    </row>
    <row r="255" spans="1:8" x14ac:dyDescent="0.25">
      <c r="A255" s="64"/>
      <c r="B255" s="5" t="s">
        <v>530</v>
      </c>
      <c r="C255" s="26" t="s">
        <v>17</v>
      </c>
      <c r="D255" s="10">
        <v>258.77533</v>
      </c>
      <c r="E255" s="7">
        <f t="shared" si="25"/>
        <v>0</v>
      </c>
      <c r="F255" s="59">
        <v>1</v>
      </c>
      <c r="G255" s="59">
        <v>15</v>
      </c>
      <c r="H255" s="58" t="s">
        <v>539</v>
      </c>
    </row>
    <row r="256" spans="1:8" x14ac:dyDescent="0.25">
      <c r="A256" s="68" t="s">
        <v>540</v>
      </c>
      <c r="B256" s="69"/>
      <c r="C256" s="69"/>
      <c r="D256" s="69"/>
      <c r="E256" s="69"/>
      <c r="F256" s="69"/>
      <c r="G256" s="69"/>
      <c r="H256" s="70"/>
    </row>
    <row r="257" spans="1:8" x14ac:dyDescent="0.25">
      <c r="A257" s="64"/>
      <c r="B257" s="5" t="s">
        <v>541</v>
      </c>
      <c r="C257" s="26" t="s">
        <v>9</v>
      </c>
      <c r="D257" s="21">
        <v>34.479610000000001</v>
      </c>
      <c r="E257" s="7">
        <f t="shared" ref="E257:E262" si="26">D257*$H$5</f>
        <v>0</v>
      </c>
      <c r="F257" s="59">
        <v>1</v>
      </c>
      <c r="G257" s="59">
        <v>150</v>
      </c>
      <c r="H257" s="58" t="s">
        <v>547</v>
      </c>
    </row>
    <row r="258" spans="1:8" x14ac:dyDescent="0.25">
      <c r="A258" s="64"/>
      <c r="B258" s="5" t="s">
        <v>542</v>
      </c>
      <c r="C258" s="26" t="s">
        <v>10</v>
      </c>
      <c r="D258" s="15">
        <v>45.18764250000001</v>
      </c>
      <c r="E258" s="7">
        <f t="shared" si="26"/>
        <v>0</v>
      </c>
      <c r="F258" s="42">
        <v>1</v>
      </c>
      <c r="G258" s="42">
        <v>70</v>
      </c>
      <c r="H258" s="45" t="s">
        <v>548</v>
      </c>
    </row>
    <row r="259" spans="1:8" x14ac:dyDescent="0.25">
      <c r="A259" s="64"/>
      <c r="B259" s="5" t="s">
        <v>543</v>
      </c>
      <c r="C259" s="26" t="s">
        <v>11</v>
      </c>
      <c r="D259" s="15">
        <v>72.193275000000014</v>
      </c>
      <c r="E259" s="7">
        <f t="shared" si="26"/>
        <v>0</v>
      </c>
      <c r="F259" s="42">
        <v>1</v>
      </c>
      <c r="G259" s="42">
        <v>50</v>
      </c>
      <c r="H259" s="45" t="s">
        <v>549</v>
      </c>
    </row>
    <row r="260" spans="1:8" x14ac:dyDescent="0.25">
      <c r="A260" s="64"/>
      <c r="B260" s="5" t="s">
        <v>544</v>
      </c>
      <c r="C260" s="26" t="s">
        <v>12</v>
      </c>
      <c r="D260" s="15">
        <v>103.03139000000002</v>
      </c>
      <c r="E260" s="7">
        <f t="shared" si="26"/>
        <v>0</v>
      </c>
      <c r="F260" s="42">
        <v>1</v>
      </c>
      <c r="G260" s="42">
        <v>50</v>
      </c>
      <c r="H260" s="45" t="s">
        <v>550</v>
      </c>
    </row>
    <row r="261" spans="1:8" x14ac:dyDescent="0.25">
      <c r="A261" s="66"/>
      <c r="B261" s="5" t="s">
        <v>545</v>
      </c>
      <c r="C261" s="26" t="s">
        <v>13</v>
      </c>
      <c r="D261" s="15">
        <v>139.94290750000002</v>
      </c>
      <c r="E261" s="7">
        <f t="shared" si="26"/>
        <v>0</v>
      </c>
      <c r="F261" s="42">
        <v>1</v>
      </c>
      <c r="G261" s="42">
        <v>25</v>
      </c>
      <c r="H261" s="45" t="s">
        <v>551</v>
      </c>
    </row>
    <row r="262" spans="1:8" x14ac:dyDescent="0.25">
      <c r="A262" s="66"/>
      <c r="B262" s="5" t="s">
        <v>546</v>
      </c>
      <c r="C262" s="26" t="s">
        <v>14</v>
      </c>
      <c r="D262" s="10">
        <v>228.47198</v>
      </c>
      <c r="E262" s="7">
        <f t="shared" si="26"/>
        <v>0</v>
      </c>
      <c r="F262" s="59">
        <v>1</v>
      </c>
      <c r="G262" s="59">
        <v>20</v>
      </c>
      <c r="H262" s="58" t="s">
        <v>552</v>
      </c>
    </row>
    <row r="263" spans="1:8" x14ac:dyDescent="0.25">
      <c r="A263" s="68" t="s">
        <v>553</v>
      </c>
      <c r="B263" s="69"/>
      <c r="C263" s="69"/>
      <c r="D263" s="69"/>
      <c r="E263" s="69"/>
      <c r="F263" s="69"/>
      <c r="G263" s="69"/>
      <c r="H263" s="70"/>
    </row>
    <row r="264" spans="1:8" x14ac:dyDescent="0.25">
      <c r="A264" s="74"/>
      <c r="B264" s="20" t="s">
        <v>554</v>
      </c>
      <c r="C264" s="26" t="s">
        <v>9</v>
      </c>
      <c r="D264" s="7">
        <v>32.83596</v>
      </c>
      <c r="E264" s="7">
        <f t="shared" ref="E264:E269" si="27">D264*$H$5</f>
        <v>0</v>
      </c>
      <c r="F264" s="29">
        <v>1</v>
      </c>
      <c r="G264" s="29">
        <v>150</v>
      </c>
      <c r="H264" s="44" t="s">
        <v>560</v>
      </c>
    </row>
    <row r="265" spans="1:8" x14ac:dyDescent="0.25">
      <c r="A265" s="74"/>
      <c r="B265" s="5" t="s">
        <v>555</v>
      </c>
      <c r="C265" s="26" t="s">
        <v>10</v>
      </c>
      <c r="D265" s="7">
        <v>41.648007499999999</v>
      </c>
      <c r="E265" s="7">
        <f t="shared" si="27"/>
        <v>0</v>
      </c>
      <c r="F265" s="29">
        <v>1</v>
      </c>
      <c r="G265" s="29">
        <v>100</v>
      </c>
      <c r="H265" s="45" t="s">
        <v>561</v>
      </c>
    </row>
    <row r="266" spans="1:8" x14ac:dyDescent="0.25">
      <c r="A266" s="74"/>
      <c r="B266" s="5" t="s">
        <v>556</v>
      </c>
      <c r="C266" s="26" t="s">
        <v>11</v>
      </c>
      <c r="D266" s="7">
        <v>67.988656250000005</v>
      </c>
      <c r="E266" s="7">
        <f t="shared" si="27"/>
        <v>0</v>
      </c>
      <c r="F266" s="29">
        <v>1</v>
      </c>
      <c r="G266" s="29">
        <v>50</v>
      </c>
      <c r="H266" s="45" t="s">
        <v>562</v>
      </c>
    </row>
    <row r="267" spans="1:8" x14ac:dyDescent="0.25">
      <c r="A267" s="74"/>
      <c r="B267" s="5" t="s">
        <v>557</v>
      </c>
      <c r="C267" s="26" t="s">
        <v>12</v>
      </c>
      <c r="D267" s="7">
        <v>88.299887499999997</v>
      </c>
      <c r="E267" s="7">
        <f t="shared" si="27"/>
        <v>0</v>
      </c>
      <c r="F267" s="29">
        <v>1</v>
      </c>
      <c r="G267" s="29">
        <v>50</v>
      </c>
      <c r="H267" s="45" t="s">
        <v>563</v>
      </c>
    </row>
    <row r="268" spans="1:8" x14ac:dyDescent="0.25">
      <c r="A268" s="65"/>
      <c r="B268" s="5" t="s">
        <v>558</v>
      </c>
      <c r="C268" s="26" t="s">
        <v>13</v>
      </c>
      <c r="D268" s="7">
        <v>134.35796999999999</v>
      </c>
      <c r="E268" s="7">
        <f t="shared" si="27"/>
        <v>0</v>
      </c>
      <c r="F268" s="29">
        <v>1</v>
      </c>
      <c r="G268" s="29">
        <v>25</v>
      </c>
      <c r="H268" s="45" t="s">
        <v>564</v>
      </c>
    </row>
    <row r="269" spans="1:8" x14ac:dyDescent="0.25">
      <c r="A269" s="65"/>
      <c r="B269" s="5" t="s">
        <v>559</v>
      </c>
      <c r="C269" s="26" t="s">
        <v>14</v>
      </c>
      <c r="D269" s="7">
        <v>161.0533925</v>
      </c>
      <c r="E269" s="7">
        <f t="shared" si="27"/>
        <v>0</v>
      </c>
      <c r="F269" s="29">
        <v>1</v>
      </c>
      <c r="G269" s="29">
        <v>20</v>
      </c>
      <c r="H269" s="46" t="s">
        <v>565</v>
      </c>
    </row>
    <row r="270" spans="1:8" x14ac:dyDescent="0.25">
      <c r="A270" s="68" t="s">
        <v>566</v>
      </c>
      <c r="B270" s="69"/>
      <c r="C270" s="69"/>
      <c r="D270" s="69"/>
      <c r="E270" s="69"/>
      <c r="F270" s="69"/>
      <c r="G270" s="69"/>
      <c r="H270" s="70"/>
    </row>
    <row r="271" spans="1:8" x14ac:dyDescent="0.25">
      <c r="A271" s="82"/>
      <c r="B271" s="20" t="s">
        <v>567</v>
      </c>
      <c r="C271" s="26" t="s">
        <v>9</v>
      </c>
      <c r="D271" s="7">
        <v>27.120225000000005</v>
      </c>
      <c r="E271" s="7">
        <f t="shared" ref="E271:E276" si="28">D271*$H$5</f>
        <v>0</v>
      </c>
      <c r="F271" s="29">
        <v>1</v>
      </c>
      <c r="G271" s="29">
        <v>150</v>
      </c>
      <c r="H271" s="44" t="s">
        <v>573</v>
      </c>
    </row>
    <row r="272" spans="1:8" x14ac:dyDescent="0.25">
      <c r="A272" s="64"/>
      <c r="B272" s="5" t="s">
        <v>568</v>
      </c>
      <c r="C272" s="26" t="s">
        <v>10</v>
      </c>
      <c r="D272" s="7">
        <v>41.907287500000002</v>
      </c>
      <c r="E272" s="7">
        <f t="shared" si="28"/>
        <v>0</v>
      </c>
      <c r="F272" s="29">
        <v>1</v>
      </c>
      <c r="G272" s="29">
        <v>100</v>
      </c>
      <c r="H272" s="45" t="s">
        <v>574</v>
      </c>
    </row>
    <row r="273" spans="1:8" x14ac:dyDescent="0.25">
      <c r="A273" s="64"/>
      <c r="B273" s="5" t="s">
        <v>569</v>
      </c>
      <c r="C273" s="26" t="s">
        <v>11</v>
      </c>
      <c r="D273" s="7">
        <v>57.7164225</v>
      </c>
      <c r="E273" s="7">
        <f t="shared" si="28"/>
        <v>0</v>
      </c>
      <c r="F273" s="29">
        <v>1</v>
      </c>
      <c r="G273" s="29">
        <v>50</v>
      </c>
      <c r="H273" s="45" t="s">
        <v>575</v>
      </c>
    </row>
    <row r="274" spans="1:8" x14ac:dyDescent="0.25">
      <c r="A274" s="64"/>
      <c r="B274" s="5" t="s">
        <v>570</v>
      </c>
      <c r="C274" s="26" t="s">
        <v>12</v>
      </c>
      <c r="D274" s="7">
        <v>76.300084999999996</v>
      </c>
      <c r="E274" s="7">
        <f t="shared" si="28"/>
        <v>0</v>
      </c>
      <c r="F274" s="29">
        <v>1</v>
      </c>
      <c r="G274" s="29">
        <v>50</v>
      </c>
      <c r="H274" s="45" t="s">
        <v>576</v>
      </c>
    </row>
    <row r="275" spans="1:8" x14ac:dyDescent="0.25">
      <c r="A275" s="65"/>
      <c r="B275" s="5" t="s">
        <v>571</v>
      </c>
      <c r="C275" s="26" t="s">
        <v>13</v>
      </c>
      <c r="D275" s="7">
        <v>114.719825</v>
      </c>
      <c r="E275" s="7">
        <f t="shared" si="28"/>
        <v>0</v>
      </c>
      <c r="F275" s="29">
        <v>1</v>
      </c>
      <c r="G275" s="29">
        <v>25</v>
      </c>
      <c r="H275" s="45" t="s">
        <v>577</v>
      </c>
    </row>
    <row r="276" spans="1:8" x14ac:dyDescent="0.25">
      <c r="A276" s="65"/>
      <c r="B276" s="5" t="s">
        <v>572</v>
      </c>
      <c r="C276" s="26" t="s">
        <v>14</v>
      </c>
      <c r="D276" s="7">
        <v>165.80492999999998</v>
      </c>
      <c r="E276" s="7">
        <f t="shared" si="28"/>
        <v>0</v>
      </c>
      <c r="F276" s="29">
        <v>1</v>
      </c>
      <c r="G276" s="29">
        <v>20</v>
      </c>
      <c r="H276" s="46" t="s">
        <v>578</v>
      </c>
    </row>
    <row r="277" spans="1:8" x14ac:dyDescent="0.25">
      <c r="A277" s="68" t="s">
        <v>591</v>
      </c>
      <c r="B277" s="69"/>
      <c r="C277" s="69"/>
      <c r="D277" s="69"/>
      <c r="E277" s="69"/>
      <c r="F277" s="69"/>
      <c r="G277" s="69"/>
      <c r="H277" s="70"/>
    </row>
    <row r="278" spans="1:8" x14ac:dyDescent="0.25">
      <c r="A278" s="64"/>
      <c r="B278" s="5" t="s">
        <v>579</v>
      </c>
      <c r="C278" s="26" t="s">
        <v>9</v>
      </c>
      <c r="D278" s="21">
        <v>126.433725</v>
      </c>
      <c r="E278" s="7">
        <f t="shared" ref="E278:E283" si="29">D278*$H$5</f>
        <v>0</v>
      </c>
      <c r="F278" s="59">
        <v>1</v>
      </c>
      <c r="G278" s="59">
        <v>100</v>
      </c>
      <c r="H278" s="58" t="s">
        <v>585</v>
      </c>
    </row>
    <row r="279" spans="1:8" x14ac:dyDescent="0.25">
      <c r="A279" s="74"/>
      <c r="B279" s="5" t="s">
        <v>580</v>
      </c>
      <c r="C279" s="26" t="s">
        <v>10</v>
      </c>
      <c r="D279" s="15">
        <v>137.99483499999999</v>
      </c>
      <c r="E279" s="7">
        <f t="shared" si="29"/>
        <v>0</v>
      </c>
      <c r="F279" s="42">
        <v>1</v>
      </c>
      <c r="G279" s="42">
        <v>80</v>
      </c>
      <c r="H279" s="45" t="s">
        <v>586</v>
      </c>
    </row>
    <row r="280" spans="1:8" x14ac:dyDescent="0.25">
      <c r="A280" s="74"/>
      <c r="B280" s="5" t="s">
        <v>581</v>
      </c>
      <c r="C280" s="26" t="s">
        <v>11</v>
      </c>
      <c r="D280" s="15">
        <v>173.86228750000001</v>
      </c>
      <c r="E280" s="7">
        <f t="shared" si="29"/>
        <v>0</v>
      </c>
      <c r="F280" s="42">
        <v>1</v>
      </c>
      <c r="G280" s="42">
        <v>70</v>
      </c>
      <c r="H280" s="45" t="s">
        <v>587</v>
      </c>
    </row>
    <row r="281" spans="1:8" x14ac:dyDescent="0.25">
      <c r="A281" s="74"/>
      <c r="B281" s="5" t="s">
        <v>582</v>
      </c>
      <c r="C281" s="26" t="s">
        <v>12</v>
      </c>
      <c r="D281" s="15">
        <v>233.39945750000001</v>
      </c>
      <c r="E281" s="7">
        <f t="shared" si="29"/>
        <v>0</v>
      </c>
      <c r="F281" s="42">
        <v>1</v>
      </c>
      <c r="G281" s="42">
        <v>35</v>
      </c>
      <c r="H281" s="45" t="s">
        <v>588</v>
      </c>
    </row>
    <row r="282" spans="1:8" x14ac:dyDescent="0.25">
      <c r="A282" s="65"/>
      <c r="B282" s="5" t="s">
        <v>583</v>
      </c>
      <c r="C282" s="26" t="s">
        <v>13</v>
      </c>
      <c r="D282" s="15">
        <v>271.26591250000001</v>
      </c>
      <c r="E282" s="7">
        <f t="shared" si="29"/>
        <v>0</v>
      </c>
      <c r="F282" s="42">
        <v>1</v>
      </c>
      <c r="G282" s="42">
        <v>25</v>
      </c>
      <c r="H282" s="45" t="s">
        <v>589</v>
      </c>
    </row>
    <row r="283" spans="1:8" x14ac:dyDescent="0.25">
      <c r="A283" s="75"/>
      <c r="B283" s="9" t="s">
        <v>584</v>
      </c>
      <c r="C283" s="27" t="s">
        <v>14</v>
      </c>
      <c r="D283" s="10">
        <v>380.67628500000006</v>
      </c>
      <c r="E283" s="7">
        <f t="shared" si="29"/>
        <v>0</v>
      </c>
      <c r="F283" s="43">
        <v>1</v>
      </c>
      <c r="G283" s="43">
        <v>14</v>
      </c>
      <c r="H283" s="46" t="s">
        <v>590</v>
      </c>
    </row>
    <row r="284" spans="1:8" x14ac:dyDescent="0.25">
      <c r="A284" s="68" t="s">
        <v>592</v>
      </c>
      <c r="B284" s="69"/>
      <c r="C284" s="69"/>
      <c r="D284" s="69"/>
      <c r="E284" s="69"/>
      <c r="F284" s="69"/>
      <c r="G284" s="69"/>
      <c r="H284" s="70"/>
    </row>
    <row r="285" spans="1:8" x14ac:dyDescent="0.25">
      <c r="A285" s="64"/>
      <c r="B285" s="30" t="s">
        <v>593</v>
      </c>
      <c r="C285" s="26" t="s">
        <v>9</v>
      </c>
      <c r="D285" s="15">
        <v>11.102740000000002</v>
      </c>
      <c r="E285" s="7">
        <f t="shared" ref="E285:E287" si="30">D285*$H$5</f>
        <v>0</v>
      </c>
      <c r="F285" s="42">
        <v>10</v>
      </c>
      <c r="G285" s="42">
        <v>500</v>
      </c>
      <c r="H285" s="45" t="s">
        <v>596</v>
      </c>
    </row>
    <row r="286" spans="1:8" x14ac:dyDescent="0.25">
      <c r="A286" s="64"/>
      <c r="B286" s="30" t="s">
        <v>594</v>
      </c>
      <c r="C286" s="26" t="s">
        <v>10</v>
      </c>
      <c r="D286" s="15">
        <v>18.971425</v>
      </c>
      <c r="E286" s="7">
        <f t="shared" si="30"/>
        <v>0</v>
      </c>
      <c r="F286" s="42">
        <v>10</v>
      </c>
      <c r="G286" s="42">
        <v>400</v>
      </c>
      <c r="H286" s="45" t="s">
        <v>597</v>
      </c>
    </row>
    <row r="287" spans="1:8" x14ac:dyDescent="0.25">
      <c r="A287" s="64"/>
      <c r="B287" s="30" t="s">
        <v>595</v>
      </c>
      <c r="C287" s="26" t="s">
        <v>11</v>
      </c>
      <c r="D287" s="15">
        <v>31.62753</v>
      </c>
      <c r="E287" s="7">
        <f t="shared" si="30"/>
        <v>0</v>
      </c>
      <c r="F287" s="42">
        <v>10</v>
      </c>
      <c r="G287" s="42">
        <v>250</v>
      </c>
      <c r="H287" s="45" t="s">
        <v>598</v>
      </c>
    </row>
    <row r="288" spans="1:8" x14ac:dyDescent="0.25">
      <c r="A288" s="76"/>
      <c r="B288" s="9"/>
      <c r="C288" s="18"/>
      <c r="D288" s="10"/>
      <c r="F288" s="18"/>
      <c r="G288" s="18"/>
      <c r="H288" s="51"/>
    </row>
    <row r="289" spans="1:8" x14ac:dyDescent="0.25">
      <c r="A289" s="68" t="s">
        <v>599</v>
      </c>
      <c r="B289" s="69"/>
      <c r="C289" s="69"/>
      <c r="D289" s="69"/>
      <c r="E289" s="69"/>
      <c r="F289" s="69"/>
      <c r="G289" s="69"/>
      <c r="H289" s="70"/>
    </row>
    <row r="290" spans="1:8" x14ac:dyDescent="0.25">
      <c r="A290" s="71"/>
      <c r="B290" s="20" t="s">
        <v>600</v>
      </c>
      <c r="C290" s="49" t="s">
        <v>11</v>
      </c>
      <c r="D290" s="15">
        <v>182.16387750000001</v>
      </c>
      <c r="E290" s="7">
        <f t="shared" ref="E290:E296" si="31">D290*$H$5</f>
        <v>0</v>
      </c>
      <c r="F290" s="42">
        <v>1</v>
      </c>
      <c r="G290" s="42">
        <v>12</v>
      </c>
      <c r="H290" s="44" t="s">
        <v>607</v>
      </c>
    </row>
    <row r="291" spans="1:8" x14ac:dyDescent="0.25">
      <c r="A291" s="66"/>
      <c r="B291" s="5" t="s">
        <v>601</v>
      </c>
      <c r="C291" s="26" t="s">
        <v>12</v>
      </c>
      <c r="D291" s="15">
        <v>264.6704775</v>
      </c>
      <c r="E291" s="7">
        <f t="shared" si="31"/>
        <v>0</v>
      </c>
      <c r="F291" s="42">
        <v>1</v>
      </c>
      <c r="G291" s="42">
        <v>12</v>
      </c>
      <c r="H291" s="45" t="s">
        <v>608</v>
      </c>
    </row>
    <row r="292" spans="1:8" x14ac:dyDescent="0.25">
      <c r="A292" s="66"/>
      <c r="B292" s="5" t="s">
        <v>602</v>
      </c>
      <c r="C292" s="26" t="s">
        <v>13</v>
      </c>
      <c r="D292" s="15">
        <v>292.17267750000002</v>
      </c>
      <c r="E292" s="7">
        <f t="shared" si="31"/>
        <v>0</v>
      </c>
      <c r="F292" s="42">
        <v>1</v>
      </c>
      <c r="G292" s="42">
        <v>12</v>
      </c>
      <c r="H292" s="45" t="s">
        <v>609</v>
      </c>
    </row>
    <row r="293" spans="1:8" x14ac:dyDescent="0.25">
      <c r="A293" s="66"/>
      <c r="B293" s="5" t="s">
        <v>603</v>
      </c>
      <c r="C293" s="19" t="s">
        <v>14</v>
      </c>
      <c r="D293" s="15">
        <v>328.2311175000001</v>
      </c>
      <c r="E293" s="7">
        <f t="shared" si="31"/>
        <v>0</v>
      </c>
      <c r="F293" s="42">
        <v>1</v>
      </c>
      <c r="G293" s="42">
        <v>6</v>
      </c>
      <c r="H293" s="45" t="s">
        <v>610</v>
      </c>
    </row>
    <row r="294" spans="1:8" x14ac:dyDescent="0.25">
      <c r="A294" s="72"/>
      <c r="B294" s="5" t="s">
        <v>604</v>
      </c>
      <c r="C294" s="26" t="s">
        <v>15</v>
      </c>
      <c r="D294" s="15">
        <v>366.23762999999997</v>
      </c>
      <c r="E294" s="7">
        <f t="shared" si="31"/>
        <v>0</v>
      </c>
      <c r="F294" s="42">
        <v>1</v>
      </c>
      <c r="G294" s="42">
        <v>3</v>
      </c>
      <c r="H294" s="45" t="s">
        <v>611</v>
      </c>
    </row>
    <row r="295" spans="1:8" x14ac:dyDescent="0.25">
      <c r="A295" s="72"/>
      <c r="B295" s="5" t="s">
        <v>605</v>
      </c>
      <c r="C295" s="26" t="s">
        <v>16</v>
      </c>
      <c r="D295" s="15">
        <v>480.45509999999996</v>
      </c>
      <c r="E295" s="7">
        <f t="shared" si="31"/>
        <v>0</v>
      </c>
      <c r="F295" s="42">
        <v>1</v>
      </c>
      <c r="G295" s="42">
        <v>3</v>
      </c>
      <c r="H295" s="45" t="s">
        <v>612</v>
      </c>
    </row>
    <row r="296" spans="1:8" x14ac:dyDescent="0.25">
      <c r="A296" s="73"/>
      <c r="B296" s="9" t="s">
        <v>606</v>
      </c>
      <c r="C296" s="18" t="s">
        <v>17</v>
      </c>
      <c r="D296" s="10">
        <v>496.58023250000002</v>
      </c>
      <c r="E296" s="7">
        <f t="shared" si="31"/>
        <v>0</v>
      </c>
      <c r="F296" s="43">
        <v>1</v>
      </c>
      <c r="G296" s="43">
        <v>1</v>
      </c>
      <c r="H296" s="46" t="s">
        <v>613</v>
      </c>
    </row>
    <row r="297" spans="1:8" x14ac:dyDescent="0.25">
      <c r="A297" s="68" t="s">
        <v>614</v>
      </c>
      <c r="B297" s="69"/>
      <c r="C297" s="69"/>
      <c r="D297" s="69"/>
      <c r="E297" s="69"/>
      <c r="F297" s="69"/>
      <c r="G297" s="69"/>
      <c r="H297" s="70"/>
    </row>
    <row r="298" spans="1:8" x14ac:dyDescent="0.25">
      <c r="A298" s="71"/>
      <c r="B298" s="20" t="s">
        <v>615</v>
      </c>
      <c r="C298" s="49" t="s">
        <v>9</v>
      </c>
      <c r="D298" s="21">
        <v>2.5465</v>
      </c>
      <c r="E298" s="7">
        <f t="shared" ref="E298:E306" si="32">D298*$H$5</f>
        <v>0</v>
      </c>
      <c r="F298" s="40">
        <v>1</v>
      </c>
      <c r="G298" s="40">
        <v>10</v>
      </c>
      <c r="H298" s="44" t="s">
        <v>624</v>
      </c>
    </row>
    <row r="299" spans="1:8" x14ac:dyDescent="0.25">
      <c r="A299" s="66"/>
      <c r="B299" s="5" t="s">
        <v>616</v>
      </c>
      <c r="C299" s="26" t="s">
        <v>10</v>
      </c>
      <c r="D299" s="15">
        <v>2.5465</v>
      </c>
      <c r="E299" s="7">
        <f t="shared" si="32"/>
        <v>0</v>
      </c>
      <c r="F299" s="42">
        <v>1</v>
      </c>
      <c r="G299" s="42">
        <v>10</v>
      </c>
      <c r="H299" s="45" t="s">
        <v>625</v>
      </c>
    </row>
    <row r="300" spans="1:8" x14ac:dyDescent="0.25">
      <c r="A300" s="66"/>
      <c r="B300" s="5" t="s">
        <v>617</v>
      </c>
      <c r="C300" s="26" t="s">
        <v>11</v>
      </c>
      <c r="D300" s="15">
        <v>2.9950312499999998</v>
      </c>
      <c r="E300" s="7">
        <f t="shared" si="32"/>
        <v>0</v>
      </c>
      <c r="F300" s="42">
        <v>1</v>
      </c>
      <c r="G300" s="42">
        <v>10</v>
      </c>
      <c r="H300" s="45" t="s">
        <v>626</v>
      </c>
    </row>
    <row r="301" spans="1:8" x14ac:dyDescent="0.25">
      <c r="A301" s="66"/>
      <c r="B301" s="5" t="s">
        <v>618</v>
      </c>
      <c r="C301" s="26" t="s">
        <v>12</v>
      </c>
      <c r="D301" s="15">
        <v>2.9950312499999998</v>
      </c>
      <c r="E301" s="7">
        <f t="shared" si="32"/>
        <v>0</v>
      </c>
      <c r="F301" s="42">
        <v>1</v>
      </c>
      <c r="G301" s="42">
        <v>10</v>
      </c>
      <c r="H301" s="45" t="s">
        <v>627</v>
      </c>
    </row>
    <row r="302" spans="1:8" x14ac:dyDescent="0.25">
      <c r="A302" s="66"/>
      <c r="B302" s="5" t="s">
        <v>619</v>
      </c>
      <c r="C302" s="26" t="s">
        <v>13</v>
      </c>
      <c r="D302" s="15">
        <v>4.2393437499999997</v>
      </c>
      <c r="E302" s="7">
        <f t="shared" si="32"/>
        <v>0</v>
      </c>
      <c r="F302" s="42">
        <v>1</v>
      </c>
      <c r="G302" s="42">
        <v>10</v>
      </c>
      <c r="H302" s="45" t="s">
        <v>628</v>
      </c>
    </row>
    <row r="303" spans="1:8" x14ac:dyDescent="0.25">
      <c r="A303" s="66"/>
      <c r="B303" s="5" t="s">
        <v>620</v>
      </c>
      <c r="C303" s="26" t="s">
        <v>14</v>
      </c>
      <c r="D303" s="15">
        <v>4.2393437499999997</v>
      </c>
      <c r="E303" s="7">
        <f t="shared" si="32"/>
        <v>0</v>
      </c>
      <c r="F303" s="42">
        <v>1</v>
      </c>
      <c r="G303" s="42">
        <v>10</v>
      </c>
      <c r="H303" s="45" t="s">
        <v>629</v>
      </c>
    </row>
    <row r="304" spans="1:8" x14ac:dyDescent="0.25">
      <c r="A304" s="66"/>
      <c r="B304" s="5" t="s">
        <v>621</v>
      </c>
      <c r="C304" s="26" t="s">
        <v>15</v>
      </c>
      <c r="D304" s="15">
        <v>6.7134999999999998</v>
      </c>
      <c r="E304" s="7">
        <f t="shared" si="32"/>
        <v>0</v>
      </c>
      <c r="F304" s="42">
        <v>1</v>
      </c>
      <c r="G304" s="42">
        <v>3</v>
      </c>
      <c r="H304" s="45" t="s">
        <v>630</v>
      </c>
    </row>
    <row r="305" spans="1:8" x14ac:dyDescent="0.25">
      <c r="A305" s="66"/>
      <c r="B305" s="5" t="s">
        <v>622</v>
      </c>
      <c r="C305" s="26" t="s">
        <v>16</v>
      </c>
      <c r="D305" s="15">
        <v>6.7134999999999998</v>
      </c>
      <c r="E305" s="7">
        <f t="shared" si="32"/>
        <v>0</v>
      </c>
      <c r="F305" s="42">
        <v>1</v>
      </c>
      <c r="G305" s="42">
        <v>3</v>
      </c>
      <c r="H305" s="45" t="s">
        <v>631</v>
      </c>
    </row>
    <row r="306" spans="1:8" x14ac:dyDescent="0.25">
      <c r="A306" s="67"/>
      <c r="B306" s="9" t="s">
        <v>623</v>
      </c>
      <c r="C306" s="18" t="s">
        <v>17</v>
      </c>
      <c r="D306" s="10">
        <v>8.9706250000000001</v>
      </c>
      <c r="E306" s="7">
        <f t="shared" si="32"/>
        <v>0</v>
      </c>
      <c r="F306" s="43">
        <v>1</v>
      </c>
      <c r="G306" s="43">
        <v>3</v>
      </c>
      <c r="H306" s="46" t="s">
        <v>632</v>
      </c>
    </row>
    <row r="307" spans="1:8" x14ac:dyDescent="0.25">
      <c r="A307" s="68" t="s">
        <v>633</v>
      </c>
      <c r="B307" s="69"/>
      <c r="C307" s="69"/>
      <c r="D307" s="69"/>
      <c r="E307" s="69"/>
      <c r="F307" s="69"/>
      <c r="G307" s="69"/>
      <c r="H307" s="70"/>
    </row>
    <row r="308" spans="1:8" x14ac:dyDescent="0.25">
      <c r="A308" s="71"/>
      <c r="B308" s="20" t="s">
        <v>634</v>
      </c>
      <c r="C308" s="50" t="s">
        <v>9</v>
      </c>
      <c r="D308" s="7">
        <v>7.1811299999999996</v>
      </c>
      <c r="E308" s="7">
        <f t="shared" ref="E308:E316" si="33">D308*$H$5</f>
        <v>0</v>
      </c>
      <c r="F308" s="41">
        <v>10</v>
      </c>
      <c r="G308" s="41">
        <v>200</v>
      </c>
      <c r="H308" s="44" t="s">
        <v>643</v>
      </c>
    </row>
    <row r="309" spans="1:8" x14ac:dyDescent="0.25">
      <c r="A309" s="66"/>
      <c r="B309" s="5" t="s">
        <v>635</v>
      </c>
      <c r="C309" s="26" t="s">
        <v>10</v>
      </c>
      <c r="D309" s="7">
        <v>12.605175000000001</v>
      </c>
      <c r="E309" s="7">
        <f t="shared" si="33"/>
        <v>0</v>
      </c>
      <c r="F309" s="41">
        <v>10</v>
      </c>
      <c r="G309" s="41">
        <v>100</v>
      </c>
      <c r="H309" s="45" t="s">
        <v>644</v>
      </c>
    </row>
    <row r="310" spans="1:8" x14ac:dyDescent="0.25">
      <c r="A310" s="66"/>
      <c r="B310" s="5" t="s">
        <v>636</v>
      </c>
      <c r="C310" s="26" t="s">
        <v>11</v>
      </c>
      <c r="D310" s="7">
        <v>23.134952500000001</v>
      </c>
      <c r="E310" s="7">
        <f t="shared" si="33"/>
        <v>0</v>
      </c>
      <c r="F310" s="41">
        <v>5</v>
      </c>
      <c r="G310" s="41">
        <v>70</v>
      </c>
      <c r="H310" s="45" t="s">
        <v>645</v>
      </c>
    </row>
    <row r="311" spans="1:8" x14ac:dyDescent="0.25">
      <c r="A311" s="66"/>
      <c r="B311" s="5" t="s">
        <v>637</v>
      </c>
      <c r="C311" s="26" t="s">
        <v>12</v>
      </c>
      <c r="D311" s="7">
        <v>39.865457500000005</v>
      </c>
      <c r="E311" s="7">
        <f t="shared" si="33"/>
        <v>0</v>
      </c>
      <c r="F311" s="41">
        <v>1</v>
      </c>
      <c r="G311" s="41">
        <v>50</v>
      </c>
      <c r="H311" s="45" t="s">
        <v>646</v>
      </c>
    </row>
    <row r="312" spans="1:8" x14ac:dyDescent="0.25">
      <c r="A312" s="66"/>
      <c r="B312" s="5" t="s">
        <v>638</v>
      </c>
      <c r="C312" s="26" t="s">
        <v>13</v>
      </c>
      <c r="D312" s="7">
        <v>75.936629999999994</v>
      </c>
      <c r="E312" s="7">
        <f t="shared" si="33"/>
        <v>0</v>
      </c>
      <c r="F312" s="41">
        <v>1</v>
      </c>
      <c r="G312" s="41">
        <v>25</v>
      </c>
      <c r="H312" s="45" t="s">
        <v>647</v>
      </c>
    </row>
    <row r="313" spans="1:8" x14ac:dyDescent="0.25">
      <c r="A313" s="66"/>
      <c r="B313" s="5" t="s">
        <v>639</v>
      </c>
      <c r="C313" s="26" t="s">
        <v>14</v>
      </c>
      <c r="D313" s="7">
        <v>93.813060000000021</v>
      </c>
      <c r="E313" s="7">
        <f t="shared" si="33"/>
        <v>0</v>
      </c>
      <c r="F313" s="41">
        <v>1</v>
      </c>
      <c r="G313" s="41">
        <v>15</v>
      </c>
      <c r="H313" s="45" t="s">
        <v>648</v>
      </c>
    </row>
    <row r="314" spans="1:8" x14ac:dyDescent="0.25">
      <c r="A314" s="66"/>
      <c r="B314" s="5" t="s">
        <v>640</v>
      </c>
      <c r="C314" s="26" t="s">
        <v>15</v>
      </c>
      <c r="D314" s="7">
        <v>313.57601</v>
      </c>
      <c r="E314" s="7">
        <f t="shared" si="33"/>
        <v>0</v>
      </c>
      <c r="F314" s="41">
        <v>1</v>
      </c>
      <c r="G314" s="41">
        <v>6</v>
      </c>
      <c r="H314" s="45" t="s">
        <v>649</v>
      </c>
    </row>
    <row r="315" spans="1:8" x14ac:dyDescent="0.25">
      <c r="A315" s="66"/>
      <c r="B315" s="5" t="s">
        <v>641</v>
      </c>
      <c r="C315" s="26" t="s">
        <v>16</v>
      </c>
      <c r="D315" s="7">
        <v>384.55969749999997</v>
      </c>
      <c r="E315" s="7">
        <f t="shared" si="33"/>
        <v>0</v>
      </c>
      <c r="F315" s="41">
        <v>1</v>
      </c>
      <c r="G315" s="41">
        <v>4</v>
      </c>
      <c r="H315" s="45" t="s">
        <v>650</v>
      </c>
    </row>
    <row r="316" spans="1:8" x14ac:dyDescent="0.25">
      <c r="A316" s="67"/>
      <c r="B316" s="9" t="s">
        <v>642</v>
      </c>
      <c r="C316" s="27" t="s">
        <v>17</v>
      </c>
      <c r="D316" s="10">
        <v>549.95487250000008</v>
      </c>
      <c r="E316" s="7">
        <f t="shared" si="33"/>
        <v>0</v>
      </c>
      <c r="F316" s="43">
        <v>1</v>
      </c>
      <c r="G316" s="43">
        <v>2</v>
      </c>
      <c r="H316" s="46" t="s">
        <v>651</v>
      </c>
    </row>
    <row r="317" spans="1:8" x14ac:dyDescent="0.25">
      <c r="A317" s="68" t="s">
        <v>652</v>
      </c>
      <c r="B317" s="69"/>
      <c r="C317" s="69"/>
      <c r="D317" s="69"/>
      <c r="E317" s="69"/>
      <c r="F317" s="69"/>
      <c r="G317" s="69"/>
      <c r="H317" s="70"/>
    </row>
    <row r="318" spans="1:8" x14ac:dyDescent="0.25">
      <c r="A318" s="66"/>
      <c r="B318" s="19" t="s">
        <v>653</v>
      </c>
      <c r="C318" s="19" t="s">
        <v>100</v>
      </c>
      <c r="D318" s="15">
        <v>23.4659975</v>
      </c>
      <c r="E318" s="15">
        <f t="shared" ref="E318:E381" si="34">D318*$H$5</f>
        <v>0</v>
      </c>
      <c r="F318" s="59">
        <v>10</v>
      </c>
      <c r="G318" s="59">
        <v>150</v>
      </c>
      <c r="H318" s="59" t="s">
        <v>748</v>
      </c>
    </row>
    <row r="319" spans="1:8" x14ac:dyDescent="0.25">
      <c r="A319" s="66"/>
      <c r="B319" s="19" t="s">
        <v>654</v>
      </c>
      <c r="C319" s="26" t="s">
        <v>101</v>
      </c>
      <c r="D319" s="15">
        <v>33.193627500000005</v>
      </c>
      <c r="E319" s="15">
        <f t="shared" si="34"/>
        <v>0</v>
      </c>
      <c r="F319" s="59">
        <v>5</v>
      </c>
      <c r="G319" s="59">
        <v>100</v>
      </c>
      <c r="H319" s="59" t="s">
        <v>749</v>
      </c>
    </row>
    <row r="320" spans="1:8" x14ac:dyDescent="0.25">
      <c r="A320" s="66"/>
      <c r="B320" s="19" t="s">
        <v>655</v>
      </c>
      <c r="C320" s="26" t="s">
        <v>45</v>
      </c>
      <c r="D320" s="15">
        <v>20.193745</v>
      </c>
      <c r="E320" s="15">
        <f t="shared" si="34"/>
        <v>0</v>
      </c>
      <c r="F320" s="59">
        <v>10</v>
      </c>
      <c r="G320" s="59">
        <v>120</v>
      </c>
      <c r="H320" s="59" t="s">
        <v>750</v>
      </c>
    </row>
    <row r="321" spans="1:8" x14ac:dyDescent="0.25">
      <c r="A321" s="66"/>
      <c r="B321" s="19" t="s">
        <v>656</v>
      </c>
      <c r="C321" s="26" t="s">
        <v>46</v>
      </c>
      <c r="D321" s="15">
        <v>21.785307500000002</v>
      </c>
      <c r="E321" s="15">
        <f t="shared" si="34"/>
        <v>0</v>
      </c>
      <c r="F321" s="59">
        <v>5</v>
      </c>
      <c r="G321" s="59">
        <v>100</v>
      </c>
      <c r="H321" s="59" t="s">
        <v>751</v>
      </c>
    </row>
    <row r="322" spans="1:8" x14ac:dyDescent="0.25">
      <c r="A322" s="66"/>
      <c r="B322" s="19" t="s">
        <v>657</v>
      </c>
      <c r="C322" s="26" t="s">
        <v>47</v>
      </c>
      <c r="D322" s="15">
        <v>11.013612500000001</v>
      </c>
      <c r="E322" s="15">
        <f t="shared" si="34"/>
        <v>0</v>
      </c>
      <c r="F322" s="59">
        <v>10</v>
      </c>
      <c r="G322" s="59">
        <v>120</v>
      </c>
      <c r="H322" s="59" t="s">
        <v>752</v>
      </c>
    </row>
    <row r="323" spans="1:8" x14ac:dyDescent="0.25">
      <c r="A323" s="66"/>
      <c r="B323" s="19" t="s">
        <v>658</v>
      </c>
      <c r="C323" s="26" t="s">
        <v>87</v>
      </c>
      <c r="D323" s="15">
        <v>37.306225000000005</v>
      </c>
      <c r="E323" s="15">
        <f t="shared" si="34"/>
        <v>0</v>
      </c>
      <c r="F323" s="59">
        <v>5</v>
      </c>
      <c r="G323" s="59">
        <v>80</v>
      </c>
      <c r="H323" s="59" t="s">
        <v>753</v>
      </c>
    </row>
    <row r="324" spans="1:8" x14ac:dyDescent="0.25">
      <c r="A324" s="66"/>
      <c r="B324" s="19" t="s">
        <v>659</v>
      </c>
      <c r="C324" s="26" t="s">
        <v>48</v>
      </c>
      <c r="D324" s="15">
        <v>56.761485</v>
      </c>
      <c r="E324" s="15">
        <f t="shared" si="34"/>
        <v>0</v>
      </c>
      <c r="F324" s="59">
        <v>5</v>
      </c>
      <c r="G324" s="59">
        <v>80</v>
      </c>
      <c r="H324" s="59" t="s">
        <v>754</v>
      </c>
    </row>
    <row r="325" spans="1:8" x14ac:dyDescent="0.25">
      <c r="A325" s="66"/>
      <c r="B325" s="19" t="s">
        <v>660</v>
      </c>
      <c r="C325" s="26" t="s">
        <v>49</v>
      </c>
      <c r="D325" s="15">
        <v>40.056445000000004</v>
      </c>
      <c r="E325" s="15">
        <f t="shared" si="34"/>
        <v>0</v>
      </c>
      <c r="F325" s="59">
        <v>5</v>
      </c>
      <c r="G325" s="59">
        <v>70</v>
      </c>
      <c r="H325" s="59" t="s">
        <v>755</v>
      </c>
    </row>
    <row r="326" spans="1:8" x14ac:dyDescent="0.25">
      <c r="A326" s="66"/>
      <c r="B326" s="19" t="s">
        <v>661</v>
      </c>
      <c r="C326" s="26" t="s">
        <v>50</v>
      </c>
      <c r="D326" s="15">
        <v>42.297364999999999</v>
      </c>
      <c r="E326" s="15">
        <f t="shared" si="34"/>
        <v>0</v>
      </c>
      <c r="F326" s="59">
        <v>5</v>
      </c>
      <c r="G326" s="59">
        <v>80</v>
      </c>
      <c r="H326" s="59" t="s">
        <v>756</v>
      </c>
    </row>
    <row r="327" spans="1:8" x14ac:dyDescent="0.25">
      <c r="A327" s="66"/>
      <c r="B327" s="19" t="s">
        <v>662</v>
      </c>
      <c r="C327" s="26" t="s">
        <v>51</v>
      </c>
      <c r="D327" s="15">
        <v>37.191632499999997</v>
      </c>
      <c r="E327" s="15">
        <f t="shared" si="34"/>
        <v>0</v>
      </c>
      <c r="F327" s="59">
        <v>5</v>
      </c>
      <c r="G327" s="59">
        <v>80</v>
      </c>
      <c r="H327" s="59" t="s">
        <v>757</v>
      </c>
    </row>
    <row r="328" spans="1:8" x14ac:dyDescent="0.25">
      <c r="A328" s="66"/>
      <c r="B328" s="19" t="s">
        <v>663</v>
      </c>
      <c r="C328" s="26" t="s">
        <v>52</v>
      </c>
      <c r="D328" s="15">
        <v>42.029982499999996</v>
      </c>
      <c r="E328" s="15">
        <f t="shared" si="34"/>
        <v>0</v>
      </c>
      <c r="F328" s="59">
        <v>5</v>
      </c>
      <c r="G328" s="59">
        <v>70</v>
      </c>
      <c r="H328" s="59" t="s">
        <v>758</v>
      </c>
    </row>
    <row r="329" spans="1:8" x14ac:dyDescent="0.25">
      <c r="A329" s="66"/>
      <c r="B329" s="19" t="s">
        <v>664</v>
      </c>
      <c r="C329" s="26" t="s">
        <v>53</v>
      </c>
      <c r="D329" s="15">
        <v>26.967435000000002</v>
      </c>
      <c r="E329" s="15">
        <f t="shared" si="34"/>
        <v>0</v>
      </c>
      <c r="F329" s="59">
        <v>5</v>
      </c>
      <c r="G329" s="59">
        <v>100</v>
      </c>
      <c r="H329" s="59" t="s">
        <v>759</v>
      </c>
    </row>
    <row r="330" spans="1:8" x14ac:dyDescent="0.25">
      <c r="A330" s="66"/>
      <c r="B330" s="19" t="s">
        <v>665</v>
      </c>
      <c r="C330" s="26" t="s">
        <v>54</v>
      </c>
      <c r="D330" s="15">
        <v>26.318077500000005</v>
      </c>
      <c r="E330" s="15">
        <f t="shared" si="34"/>
        <v>0</v>
      </c>
      <c r="F330" s="59">
        <v>5</v>
      </c>
      <c r="G330" s="59">
        <v>80</v>
      </c>
      <c r="H330" s="59" t="s">
        <v>760</v>
      </c>
    </row>
    <row r="331" spans="1:8" x14ac:dyDescent="0.25">
      <c r="A331" s="66"/>
      <c r="B331" s="19" t="s">
        <v>666</v>
      </c>
      <c r="C331" s="26" t="s">
        <v>88</v>
      </c>
      <c r="D331" s="15">
        <v>72.626180000000005</v>
      </c>
      <c r="E331" s="15">
        <f t="shared" si="34"/>
        <v>0</v>
      </c>
      <c r="F331" s="59">
        <v>1</v>
      </c>
      <c r="G331" s="59">
        <v>50</v>
      </c>
      <c r="H331" s="59" t="s">
        <v>761</v>
      </c>
    </row>
    <row r="332" spans="1:8" x14ac:dyDescent="0.25">
      <c r="A332" s="66"/>
      <c r="B332" s="19" t="s">
        <v>667</v>
      </c>
      <c r="C332" s="26" t="s">
        <v>102</v>
      </c>
      <c r="D332" s="15">
        <v>74.103150000000014</v>
      </c>
      <c r="E332" s="15">
        <f t="shared" si="34"/>
        <v>0</v>
      </c>
      <c r="F332" s="59">
        <v>1</v>
      </c>
      <c r="G332" s="59">
        <v>50</v>
      </c>
      <c r="H332" s="59" t="s">
        <v>762</v>
      </c>
    </row>
    <row r="333" spans="1:8" x14ac:dyDescent="0.25">
      <c r="A333" s="66"/>
      <c r="B333" s="19" t="s">
        <v>668</v>
      </c>
      <c r="C333" s="26" t="s">
        <v>103</v>
      </c>
      <c r="D333" s="15">
        <v>57.818282500000002</v>
      </c>
      <c r="E333" s="15">
        <f t="shared" si="34"/>
        <v>0</v>
      </c>
      <c r="F333" s="59">
        <v>1</v>
      </c>
      <c r="G333" s="59">
        <v>50</v>
      </c>
      <c r="H333" s="59" t="s">
        <v>763</v>
      </c>
    </row>
    <row r="334" spans="1:8" x14ac:dyDescent="0.25">
      <c r="A334" s="66"/>
      <c r="B334" s="19" t="s">
        <v>669</v>
      </c>
      <c r="C334" s="26" t="s">
        <v>55</v>
      </c>
      <c r="D334" s="15">
        <v>64.668367500000002</v>
      </c>
      <c r="E334" s="15">
        <f t="shared" si="34"/>
        <v>0</v>
      </c>
      <c r="F334" s="59">
        <v>1</v>
      </c>
      <c r="G334" s="59">
        <v>50</v>
      </c>
      <c r="H334" s="59" t="s">
        <v>764</v>
      </c>
    </row>
    <row r="335" spans="1:8" x14ac:dyDescent="0.25">
      <c r="A335" s="66"/>
      <c r="B335" s="19" t="s">
        <v>670</v>
      </c>
      <c r="C335" s="26" t="s">
        <v>56</v>
      </c>
      <c r="D335" s="15">
        <v>67.253065000000007</v>
      </c>
      <c r="E335" s="15">
        <f t="shared" si="34"/>
        <v>0</v>
      </c>
      <c r="F335" s="59">
        <v>1</v>
      </c>
      <c r="G335" s="59">
        <v>50</v>
      </c>
      <c r="H335" s="59" t="s">
        <v>765</v>
      </c>
    </row>
    <row r="336" spans="1:8" x14ac:dyDescent="0.25">
      <c r="A336" s="66"/>
      <c r="B336" s="19" t="s">
        <v>671</v>
      </c>
      <c r="C336" s="26" t="s">
        <v>90</v>
      </c>
      <c r="D336" s="15">
        <v>59.498972499999994</v>
      </c>
      <c r="E336" s="15">
        <f t="shared" si="34"/>
        <v>0</v>
      </c>
      <c r="F336" s="59">
        <v>1</v>
      </c>
      <c r="G336" s="59">
        <v>50</v>
      </c>
      <c r="H336" s="59" t="s">
        <v>766</v>
      </c>
    </row>
    <row r="337" spans="1:8" x14ac:dyDescent="0.25">
      <c r="A337" s="66"/>
      <c r="B337" s="19" t="s">
        <v>672</v>
      </c>
      <c r="C337" s="26" t="s">
        <v>57</v>
      </c>
      <c r="D337" s="15">
        <v>46.117114999999998</v>
      </c>
      <c r="E337" s="15">
        <f t="shared" si="34"/>
        <v>0</v>
      </c>
      <c r="F337" s="59">
        <v>1</v>
      </c>
      <c r="G337" s="59">
        <v>60</v>
      </c>
      <c r="H337" s="59" t="s">
        <v>767</v>
      </c>
    </row>
    <row r="338" spans="1:8" x14ac:dyDescent="0.25">
      <c r="A338" s="66"/>
      <c r="B338" s="19" t="s">
        <v>673</v>
      </c>
      <c r="C338" s="26" t="s">
        <v>58</v>
      </c>
      <c r="D338" s="15">
        <v>41.367892500000004</v>
      </c>
      <c r="E338" s="15">
        <f t="shared" si="34"/>
        <v>0</v>
      </c>
      <c r="F338" s="59">
        <v>1</v>
      </c>
      <c r="G338" s="59">
        <v>60</v>
      </c>
      <c r="H338" s="59" t="s">
        <v>768</v>
      </c>
    </row>
    <row r="339" spans="1:8" x14ac:dyDescent="0.25">
      <c r="A339" s="66"/>
      <c r="B339" s="19" t="s">
        <v>674</v>
      </c>
      <c r="C339" s="26" t="s">
        <v>59</v>
      </c>
      <c r="D339" s="15">
        <v>45.353165000000004</v>
      </c>
      <c r="E339" s="15">
        <f t="shared" si="34"/>
        <v>0</v>
      </c>
      <c r="F339" s="59">
        <v>1</v>
      </c>
      <c r="G339" s="59">
        <v>50</v>
      </c>
      <c r="H339" s="59" t="s">
        <v>769</v>
      </c>
    </row>
    <row r="340" spans="1:8" x14ac:dyDescent="0.25">
      <c r="A340" s="66"/>
      <c r="B340" s="19" t="s">
        <v>675</v>
      </c>
      <c r="C340" s="26" t="s">
        <v>60</v>
      </c>
      <c r="D340" s="15">
        <v>55.687325000000001</v>
      </c>
      <c r="E340" s="15">
        <f t="shared" si="34"/>
        <v>0</v>
      </c>
      <c r="F340" s="59">
        <v>1</v>
      </c>
      <c r="G340" s="59">
        <v>50</v>
      </c>
      <c r="H340" s="59" t="s">
        <v>770</v>
      </c>
    </row>
    <row r="341" spans="1:8" x14ac:dyDescent="0.25">
      <c r="A341" s="66"/>
      <c r="B341" s="19" t="s">
        <v>676</v>
      </c>
      <c r="C341" s="26" t="s">
        <v>61</v>
      </c>
      <c r="D341" s="15">
        <v>34.683330000000005</v>
      </c>
      <c r="E341" s="15">
        <f t="shared" si="34"/>
        <v>0</v>
      </c>
      <c r="F341" s="59">
        <v>1</v>
      </c>
      <c r="G341" s="59">
        <v>60</v>
      </c>
      <c r="H341" s="59" t="s">
        <v>771</v>
      </c>
    </row>
    <row r="342" spans="1:8" x14ac:dyDescent="0.25">
      <c r="A342" s="66"/>
      <c r="B342" s="19" t="s">
        <v>677</v>
      </c>
      <c r="C342" s="26" t="s">
        <v>62</v>
      </c>
      <c r="D342" s="15">
        <v>36.465880000000006</v>
      </c>
      <c r="E342" s="15">
        <f t="shared" si="34"/>
        <v>0</v>
      </c>
      <c r="F342" s="59">
        <v>1</v>
      </c>
      <c r="G342" s="59">
        <v>50</v>
      </c>
      <c r="H342" s="59" t="s">
        <v>772</v>
      </c>
    </row>
    <row r="343" spans="1:8" x14ac:dyDescent="0.25">
      <c r="A343" s="66"/>
      <c r="B343" s="19" t="s">
        <v>678</v>
      </c>
      <c r="C343" s="26" t="s">
        <v>63</v>
      </c>
      <c r="D343" s="15">
        <v>39.343425000000003</v>
      </c>
      <c r="E343" s="15">
        <f t="shared" si="34"/>
        <v>0</v>
      </c>
      <c r="F343" s="59">
        <v>1</v>
      </c>
      <c r="G343" s="59">
        <v>50</v>
      </c>
      <c r="H343" s="59" t="s">
        <v>773</v>
      </c>
    </row>
    <row r="344" spans="1:8" x14ac:dyDescent="0.25">
      <c r="A344" s="66"/>
      <c r="B344" s="19" t="s">
        <v>679</v>
      </c>
      <c r="C344" s="26" t="s">
        <v>843</v>
      </c>
      <c r="D344" s="15">
        <v>92.679867500000015</v>
      </c>
      <c r="E344" s="15">
        <f t="shared" si="34"/>
        <v>0</v>
      </c>
      <c r="F344" s="59">
        <v>1</v>
      </c>
      <c r="G344" s="59">
        <v>30</v>
      </c>
      <c r="H344" s="59" t="s">
        <v>774</v>
      </c>
    </row>
    <row r="345" spans="1:8" x14ac:dyDescent="0.25">
      <c r="A345" s="66"/>
      <c r="B345" s="19" t="s">
        <v>680</v>
      </c>
      <c r="C345" s="26" t="s">
        <v>844</v>
      </c>
      <c r="D345" s="15">
        <v>94.119218750000002</v>
      </c>
      <c r="E345" s="15">
        <f t="shared" si="34"/>
        <v>0</v>
      </c>
      <c r="F345" s="59">
        <v>1</v>
      </c>
      <c r="G345" s="59">
        <v>30</v>
      </c>
      <c r="H345" s="59" t="s">
        <v>775</v>
      </c>
    </row>
    <row r="346" spans="1:8" x14ac:dyDescent="0.25">
      <c r="A346" s="66"/>
      <c r="B346" s="19" t="s">
        <v>681</v>
      </c>
      <c r="C346" s="26" t="s">
        <v>845</v>
      </c>
      <c r="D346" s="15">
        <v>103.6552825</v>
      </c>
      <c r="E346" s="15">
        <f t="shared" si="34"/>
        <v>0</v>
      </c>
      <c r="F346" s="59">
        <v>1</v>
      </c>
      <c r="G346" s="59">
        <v>40</v>
      </c>
      <c r="H346" s="59" t="s">
        <v>776</v>
      </c>
    </row>
    <row r="347" spans="1:8" x14ac:dyDescent="0.25">
      <c r="A347" s="66"/>
      <c r="B347" s="19" t="s">
        <v>682</v>
      </c>
      <c r="C347" s="26" t="s">
        <v>846</v>
      </c>
      <c r="D347" s="15">
        <v>115.70022750000001</v>
      </c>
      <c r="E347" s="15">
        <f t="shared" si="34"/>
        <v>0</v>
      </c>
      <c r="F347" s="59">
        <v>1</v>
      </c>
      <c r="G347" s="59">
        <v>40</v>
      </c>
      <c r="H347" s="59" t="s">
        <v>777</v>
      </c>
    </row>
    <row r="348" spans="1:8" x14ac:dyDescent="0.25">
      <c r="A348" s="66"/>
      <c r="B348" s="19" t="s">
        <v>683</v>
      </c>
      <c r="C348" s="26" t="s">
        <v>847</v>
      </c>
      <c r="D348" s="15">
        <v>113.33198250000001</v>
      </c>
      <c r="E348" s="15">
        <f t="shared" si="34"/>
        <v>0</v>
      </c>
      <c r="F348" s="59">
        <v>1</v>
      </c>
      <c r="G348" s="59">
        <v>30</v>
      </c>
      <c r="H348" s="59" t="s">
        <v>778</v>
      </c>
    </row>
    <row r="349" spans="1:8" x14ac:dyDescent="0.25">
      <c r="A349" s="66"/>
      <c r="B349" s="19" t="s">
        <v>684</v>
      </c>
      <c r="C349" s="26" t="s">
        <v>848</v>
      </c>
      <c r="D349" s="15">
        <v>79.412602499999991</v>
      </c>
      <c r="E349" s="15">
        <f t="shared" si="34"/>
        <v>0</v>
      </c>
      <c r="F349" s="59">
        <v>1</v>
      </c>
      <c r="G349" s="59">
        <v>30</v>
      </c>
      <c r="H349" s="59" t="s">
        <v>779</v>
      </c>
    </row>
    <row r="350" spans="1:8" x14ac:dyDescent="0.25">
      <c r="A350" s="66"/>
      <c r="B350" s="19" t="s">
        <v>685</v>
      </c>
      <c r="C350" s="26" t="s">
        <v>849</v>
      </c>
      <c r="D350" s="15">
        <v>92.055975000000004</v>
      </c>
      <c r="E350" s="15">
        <f t="shared" si="34"/>
        <v>0</v>
      </c>
      <c r="F350" s="59">
        <v>1</v>
      </c>
      <c r="G350" s="59">
        <v>30</v>
      </c>
      <c r="H350" s="59" t="s">
        <v>780</v>
      </c>
    </row>
    <row r="351" spans="1:8" x14ac:dyDescent="0.25">
      <c r="A351" s="66"/>
      <c r="B351" s="19" t="s">
        <v>686</v>
      </c>
      <c r="C351" s="26" t="s">
        <v>850</v>
      </c>
      <c r="D351" s="15">
        <v>76.165815000000009</v>
      </c>
      <c r="E351" s="15">
        <f t="shared" si="34"/>
        <v>0</v>
      </c>
      <c r="F351" s="59">
        <v>1</v>
      </c>
      <c r="G351" s="59">
        <v>30</v>
      </c>
      <c r="H351" s="59" t="s">
        <v>781</v>
      </c>
    </row>
    <row r="352" spans="1:8" x14ac:dyDescent="0.25">
      <c r="A352" s="66"/>
      <c r="B352" s="19" t="s">
        <v>687</v>
      </c>
      <c r="C352" s="26" t="s">
        <v>851</v>
      </c>
      <c r="D352" s="15">
        <v>82.392007499999991</v>
      </c>
      <c r="E352" s="15">
        <f t="shared" si="34"/>
        <v>0</v>
      </c>
      <c r="F352" s="59">
        <v>1</v>
      </c>
      <c r="G352" s="59">
        <v>40</v>
      </c>
      <c r="H352" s="59" t="s">
        <v>782</v>
      </c>
    </row>
    <row r="353" spans="1:8" x14ac:dyDescent="0.25">
      <c r="A353" s="66"/>
      <c r="B353" s="19" t="s">
        <v>688</v>
      </c>
      <c r="C353" s="26" t="s">
        <v>852</v>
      </c>
      <c r="D353" s="15">
        <v>67.444052499999998</v>
      </c>
      <c r="E353" s="15">
        <f t="shared" si="34"/>
        <v>0</v>
      </c>
      <c r="F353" s="59">
        <v>1</v>
      </c>
      <c r="G353" s="59">
        <v>35</v>
      </c>
      <c r="H353" s="59" t="s">
        <v>783</v>
      </c>
    </row>
    <row r="354" spans="1:8" x14ac:dyDescent="0.25">
      <c r="A354" s="66"/>
      <c r="B354" s="19" t="s">
        <v>689</v>
      </c>
      <c r="C354" s="26" t="s">
        <v>64</v>
      </c>
      <c r="D354" s="15">
        <v>69.990552500000007</v>
      </c>
      <c r="E354" s="15">
        <f t="shared" si="34"/>
        <v>0</v>
      </c>
      <c r="F354" s="59">
        <v>1</v>
      </c>
      <c r="G354" s="59">
        <v>30</v>
      </c>
      <c r="H354" s="59" t="s">
        <v>784</v>
      </c>
    </row>
    <row r="355" spans="1:8" x14ac:dyDescent="0.25">
      <c r="A355" s="66"/>
      <c r="B355" s="19" t="s">
        <v>690</v>
      </c>
      <c r="C355" s="26" t="s">
        <v>91</v>
      </c>
      <c r="D355" s="15">
        <v>75.17268</v>
      </c>
      <c r="E355" s="15">
        <f t="shared" si="34"/>
        <v>0</v>
      </c>
      <c r="F355" s="59">
        <v>1</v>
      </c>
      <c r="G355" s="59">
        <v>30</v>
      </c>
      <c r="H355" s="59" t="s">
        <v>785</v>
      </c>
    </row>
    <row r="356" spans="1:8" x14ac:dyDescent="0.25">
      <c r="A356" s="66"/>
      <c r="B356" s="19" t="s">
        <v>691</v>
      </c>
      <c r="C356" s="26" t="s">
        <v>104</v>
      </c>
      <c r="D356" s="15">
        <v>158.86687499999999</v>
      </c>
      <c r="E356" s="15">
        <f t="shared" si="34"/>
        <v>0</v>
      </c>
      <c r="F356" s="59">
        <v>1</v>
      </c>
      <c r="G356" s="59">
        <v>20</v>
      </c>
      <c r="H356" s="59" t="s">
        <v>786</v>
      </c>
    </row>
    <row r="357" spans="1:8" x14ac:dyDescent="0.25">
      <c r="A357" s="66"/>
      <c r="B357" s="19" t="s">
        <v>692</v>
      </c>
      <c r="C357" s="26" t="s">
        <v>65</v>
      </c>
      <c r="D357" s="15">
        <v>166.43692499999997</v>
      </c>
      <c r="E357" s="15">
        <f t="shared" si="34"/>
        <v>0</v>
      </c>
      <c r="F357" s="59">
        <v>1</v>
      </c>
      <c r="G357" s="59">
        <v>20</v>
      </c>
      <c r="H357" s="59" t="s">
        <v>787</v>
      </c>
    </row>
    <row r="358" spans="1:8" x14ac:dyDescent="0.25">
      <c r="A358" s="66"/>
      <c r="B358" s="19" t="s">
        <v>693</v>
      </c>
      <c r="C358" s="26" t="s">
        <v>66</v>
      </c>
      <c r="D358" s="15">
        <v>119.41059374999999</v>
      </c>
      <c r="E358" s="15">
        <f t="shared" si="34"/>
        <v>0</v>
      </c>
      <c r="F358" s="59">
        <v>1</v>
      </c>
      <c r="G358" s="59">
        <v>20</v>
      </c>
      <c r="H358" s="59" t="s">
        <v>788</v>
      </c>
    </row>
    <row r="359" spans="1:8" x14ac:dyDescent="0.25">
      <c r="A359" s="66"/>
      <c r="B359" s="19" t="s">
        <v>694</v>
      </c>
      <c r="C359" s="26" t="s">
        <v>126</v>
      </c>
      <c r="D359" s="15">
        <v>163.47140999999996</v>
      </c>
      <c r="E359" s="15">
        <f t="shared" si="34"/>
        <v>0</v>
      </c>
      <c r="F359" s="59">
        <v>1</v>
      </c>
      <c r="G359" s="59">
        <v>10</v>
      </c>
      <c r="H359" s="59" t="s">
        <v>789</v>
      </c>
    </row>
    <row r="360" spans="1:8" x14ac:dyDescent="0.25">
      <c r="A360" s="66"/>
      <c r="B360" s="19" t="s">
        <v>695</v>
      </c>
      <c r="C360" s="26" t="s">
        <v>67</v>
      </c>
      <c r="D360" s="15">
        <v>151.33849499999999</v>
      </c>
      <c r="E360" s="15">
        <f t="shared" si="34"/>
        <v>0</v>
      </c>
      <c r="F360" s="59">
        <v>1</v>
      </c>
      <c r="G360" s="59">
        <v>20</v>
      </c>
      <c r="H360" s="59" t="s">
        <v>790</v>
      </c>
    </row>
    <row r="361" spans="1:8" x14ac:dyDescent="0.25">
      <c r="A361" s="66"/>
      <c r="B361" s="19" t="s">
        <v>696</v>
      </c>
      <c r="C361" s="26" t="s">
        <v>105</v>
      </c>
      <c r="D361" s="15">
        <v>129.75690749999998</v>
      </c>
      <c r="E361" s="15">
        <f t="shared" si="34"/>
        <v>0</v>
      </c>
      <c r="F361" s="59">
        <v>1</v>
      </c>
      <c r="G361" s="59">
        <v>25</v>
      </c>
      <c r="H361" s="59" t="s">
        <v>791</v>
      </c>
    </row>
    <row r="362" spans="1:8" x14ac:dyDescent="0.25">
      <c r="A362" s="66"/>
      <c r="B362" s="19" t="s">
        <v>697</v>
      </c>
      <c r="C362" s="26" t="s">
        <v>106</v>
      </c>
      <c r="D362" s="15">
        <v>128.08894999999998</v>
      </c>
      <c r="E362" s="15">
        <f t="shared" si="34"/>
        <v>0</v>
      </c>
      <c r="F362" s="59">
        <v>1</v>
      </c>
      <c r="G362" s="59">
        <v>20</v>
      </c>
      <c r="H362" s="59" t="s">
        <v>792</v>
      </c>
    </row>
    <row r="363" spans="1:8" x14ac:dyDescent="0.25">
      <c r="A363" s="66"/>
      <c r="B363" s="19" t="s">
        <v>698</v>
      </c>
      <c r="C363" s="26" t="s">
        <v>68</v>
      </c>
      <c r="D363" s="15">
        <v>132.31614000000002</v>
      </c>
      <c r="E363" s="15">
        <f t="shared" si="34"/>
        <v>0</v>
      </c>
      <c r="F363" s="59">
        <v>1</v>
      </c>
      <c r="G363" s="59">
        <v>15</v>
      </c>
      <c r="H363" s="59" t="s">
        <v>793</v>
      </c>
    </row>
    <row r="364" spans="1:8" x14ac:dyDescent="0.25">
      <c r="A364" s="66"/>
      <c r="B364" s="19" t="s">
        <v>699</v>
      </c>
      <c r="C364" s="26" t="s">
        <v>69</v>
      </c>
      <c r="D364" s="15">
        <v>150.24350000000001</v>
      </c>
      <c r="E364" s="15">
        <f t="shared" si="34"/>
        <v>0</v>
      </c>
      <c r="F364" s="59">
        <v>1</v>
      </c>
      <c r="G364" s="59">
        <v>15</v>
      </c>
      <c r="H364" s="59" t="s">
        <v>794</v>
      </c>
    </row>
    <row r="365" spans="1:8" x14ac:dyDescent="0.25">
      <c r="A365" s="66"/>
      <c r="B365" s="19" t="s">
        <v>700</v>
      </c>
      <c r="C365" s="26" t="s">
        <v>70</v>
      </c>
      <c r="D365" s="15">
        <v>124.88036000000001</v>
      </c>
      <c r="E365" s="15">
        <f t="shared" si="34"/>
        <v>0</v>
      </c>
      <c r="F365" s="59">
        <v>1</v>
      </c>
      <c r="G365" s="59">
        <v>10</v>
      </c>
      <c r="H365" s="59" t="s">
        <v>795</v>
      </c>
    </row>
    <row r="366" spans="1:8" x14ac:dyDescent="0.25">
      <c r="A366" s="66"/>
      <c r="B366" s="19" t="s">
        <v>701</v>
      </c>
      <c r="C366" s="26" t="s">
        <v>71</v>
      </c>
      <c r="D366" s="15">
        <v>129.8715</v>
      </c>
      <c r="E366" s="15">
        <f t="shared" si="34"/>
        <v>0</v>
      </c>
      <c r="F366" s="59">
        <v>1</v>
      </c>
      <c r="G366" s="59">
        <v>25</v>
      </c>
      <c r="H366" s="59" t="s">
        <v>796</v>
      </c>
    </row>
    <row r="367" spans="1:8" x14ac:dyDescent="0.25">
      <c r="A367" s="66"/>
      <c r="B367" s="19" t="s">
        <v>702</v>
      </c>
      <c r="C367" s="19" t="s">
        <v>853</v>
      </c>
      <c r="D367" s="15">
        <v>109.80508</v>
      </c>
      <c r="E367" s="15">
        <f t="shared" si="34"/>
        <v>0</v>
      </c>
      <c r="F367" s="59">
        <v>1</v>
      </c>
      <c r="G367" s="59">
        <v>25</v>
      </c>
      <c r="H367" s="59" t="s">
        <v>797</v>
      </c>
    </row>
    <row r="368" spans="1:8" x14ac:dyDescent="0.25">
      <c r="A368" s="66"/>
      <c r="B368" s="19" t="s">
        <v>703</v>
      </c>
      <c r="C368" s="26" t="s">
        <v>72</v>
      </c>
      <c r="D368" s="15">
        <v>113.45930749999999</v>
      </c>
      <c r="E368" s="15">
        <f t="shared" si="34"/>
        <v>0</v>
      </c>
      <c r="F368" s="59">
        <v>1</v>
      </c>
      <c r="G368" s="59">
        <v>20</v>
      </c>
      <c r="H368" s="59" t="s">
        <v>798</v>
      </c>
    </row>
    <row r="369" spans="1:8" x14ac:dyDescent="0.25">
      <c r="A369" s="66"/>
      <c r="B369" s="19" t="s">
        <v>704</v>
      </c>
      <c r="C369" s="26" t="s">
        <v>74</v>
      </c>
      <c r="D369" s="15">
        <v>115.636565</v>
      </c>
      <c r="E369" s="15">
        <f t="shared" si="34"/>
        <v>0</v>
      </c>
      <c r="F369" s="59">
        <v>1</v>
      </c>
      <c r="G369" s="59">
        <v>15</v>
      </c>
      <c r="H369" s="59" t="s">
        <v>799</v>
      </c>
    </row>
    <row r="370" spans="1:8" x14ac:dyDescent="0.25">
      <c r="A370" s="66"/>
      <c r="B370" s="19" t="s">
        <v>705</v>
      </c>
      <c r="C370" s="26" t="s">
        <v>73</v>
      </c>
      <c r="D370" s="15">
        <v>86.924777500000005</v>
      </c>
      <c r="E370" s="15">
        <f t="shared" si="34"/>
        <v>0</v>
      </c>
      <c r="F370" s="59">
        <v>1</v>
      </c>
      <c r="G370" s="59">
        <v>15</v>
      </c>
      <c r="H370" s="59" t="s">
        <v>800</v>
      </c>
    </row>
    <row r="371" spans="1:8" x14ac:dyDescent="0.25">
      <c r="A371" s="66"/>
      <c r="B371" s="19" t="s">
        <v>706</v>
      </c>
      <c r="C371" s="26" t="s">
        <v>127</v>
      </c>
      <c r="D371" s="15">
        <v>438.55822999999998</v>
      </c>
      <c r="E371" s="15">
        <f t="shared" si="34"/>
        <v>0</v>
      </c>
      <c r="F371" s="59">
        <v>1</v>
      </c>
      <c r="G371" s="59">
        <v>7</v>
      </c>
      <c r="H371" s="59" t="s">
        <v>801</v>
      </c>
    </row>
    <row r="372" spans="1:8" x14ac:dyDescent="0.25">
      <c r="A372" s="66"/>
      <c r="B372" s="19" t="s">
        <v>707</v>
      </c>
      <c r="C372" s="26" t="s">
        <v>854</v>
      </c>
      <c r="D372" s="15">
        <v>452.80589750000001</v>
      </c>
      <c r="E372" s="15">
        <f t="shared" si="34"/>
        <v>0</v>
      </c>
      <c r="F372" s="59">
        <v>1</v>
      </c>
      <c r="G372" s="59">
        <v>7</v>
      </c>
      <c r="H372" s="59" t="s">
        <v>802</v>
      </c>
    </row>
    <row r="373" spans="1:8" x14ac:dyDescent="0.25">
      <c r="A373" s="66"/>
      <c r="B373" s="19" t="s">
        <v>708</v>
      </c>
      <c r="C373" s="26" t="s">
        <v>855</v>
      </c>
      <c r="D373" s="15">
        <v>458.2044775</v>
      </c>
      <c r="E373" s="15">
        <f t="shared" si="34"/>
        <v>0</v>
      </c>
      <c r="F373" s="59">
        <v>1</v>
      </c>
      <c r="G373" s="59">
        <v>7</v>
      </c>
      <c r="H373" s="59" t="s">
        <v>803</v>
      </c>
    </row>
    <row r="374" spans="1:8" x14ac:dyDescent="0.25">
      <c r="A374" s="66"/>
      <c r="B374" s="19" t="s">
        <v>923</v>
      </c>
      <c r="C374" s="26" t="s">
        <v>924</v>
      </c>
      <c r="D374" s="15">
        <v>476.57747499999999</v>
      </c>
      <c r="E374" s="15">
        <f t="shared" si="34"/>
        <v>0</v>
      </c>
      <c r="F374" s="59">
        <v>1</v>
      </c>
      <c r="G374" s="59">
        <v>10</v>
      </c>
      <c r="H374" s="59" t="s">
        <v>925</v>
      </c>
    </row>
    <row r="375" spans="1:8" x14ac:dyDescent="0.25">
      <c r="A375" s="66"/>
      <c r="B375" s="19" t="s">
        <v>709</v>
      </c>
      <c r="C375" s="26" t="s">
        <v>107</v>
      </c>
      <c r="D375" s="15">
        <v>400.74270500000006</v>
      </c>
      <c r="E375" s="15">
        <f t="shared" si="34"/>
        <v>0</v>
      </c>
      <c r="F375" s="59">
        <v>1</v>
      </c>
      <c r="G375" s="59">
        <v>6</v>
      </c>
      <c r="H375" s="59" t="s">
        <v>804</v>
      </c>
    </row>
    <row r="376" spans="1:8" x14ac:dyDescent="0.25">
      <c r="A376" s="66"/>
      <c r="B376" s="19" t="s">
        <v>710</v>
      </c>
      <c r="C376" s="26" t="s">
        <v>856</v>
      </c>
      <c r="D376" s="15">
        <v>421.35662250000001</v>
      </c>
      <c r="E376" s="15">
        <f t="shared" si="34"/>
        <v>0</v>
      </c>
      <c r="F376" s="59">
        <v>1</v>
      </c>
      <c r="G376" s="59">
        <v>7</v>
      </c>
      <c r="H376" s="59" t="s">
        <v>805</v>
      </c>
    </row>
    <row r="377" spans="1:8" x14ac:dyDescent="0.25">
      <c r="A377" s="66"/>
      <c r="B377" s="19" t="s">
        <v>711</v>
      </c>
      <c r="C377" s="26" t="s">
        <v>857</v>
      </c>
      <c r="D377" s="15">
        <v>396.7319675</v>
      </c>
      <c r="E377" s="15">
        <f t="shared" si="34"/>
        <v>0</v>
      </c>
      <c r="F377" s="59">
        <v>1</v>
      </c>
      <c r="G377" s="59">
        <v>7</v>
      </c>
      <c r="H377" s="59" t="s">
        <v>806</v>
      </c>
    </row>
    <row r="378" spans="1:8" x14ac:dyDescent="0.25">
      <c r="A378" s="66"/>
      <c r="B378" s="19" t="s">
        <v>712</v>
      </c>
      <c r="C378" s="26" t="s">
        <v>108</v>
      </c>
      <c r="D378" s="15">
        <v>372.55295000000007</v>
      </c>
      <c r="E378" s="15">
        <f t="shared" si="34"/>
        <v>0</v>
      </c>
      <c r="F378" s="59">
        <v>1</v>
      </c>
      <c r="G378" s="59">
        <v>6</v>
      </c>
      <c r="H378" s="59" t="s">
        <v>807</v>
      </c>
    </row>
    <row r="379" spans="1:8" x14ac:dyDescent="0.25">
      <c r="A379" s="66"/>
      <c r="B379" s="19" t="s">
        <v>713</v>
      </c>
      <c r="C379" s="26" t="s">
        <v>75</v>
      </c>
      <c r="D379" s="15">
        <v>366.55594250000001</v>
      </c>
      <c r="E379" s="15">
        <f t="shared" si="34"/>
        <v>0</v>
      </c>
      <c r="F379" s="59">
        <v>1</v>
      </c>
      <c r="G379" s="59">
        <v>6</v>
      </c>
      <c r="H379" s="59" t="s">
        <v>808</v>
      </c>
    </row>
    <row r="380" spans="1:8" x14ac:dyDescent="0.25">
      <c r="A380" s="66"/>
      <c r="B380" s="19" t="s">
        <v>714</v>
      </c>
      <c r="C380" s="26" t="s">
        <v>109</v>
      </c>
      <c r="D380" s="15">
        <v>421.58580750000004</v>
      </c>
      <c r="E380" s="15">
        <f t="shared" si="34"/>
        <v>0</v>
      </c>
      <c r="F380" s="59">
        <v>1</v>
      </c>
      <c r="G380" s="59">
        <v>6</v>
      </c>
      <c r="H380" s="59" t="s">
        <v>809</v>
      </c>
    </row>
    <row r="381" spans="1:8" x14ac:dyDescent="0.25">
      <c r="A381" s="66"/>
      <c r="B381" s="19" t="s">
        <v>715</v>
      </c>
      <c r="C381" s="26" t="s">
        <v>110</v>
      </c>
      <c r="D381" s="15">
        <v>404.2950725</v>
      </c>
      <c r="E381" s="15">
        <f t="shared" si="34"/>
        <v>0</v>
      </c>
      <c r="F381" s="59">
        <v>1</v>
      </c>
      <c r="G381" s="59">
        <v>7</v>
      </c>
      <c r="H381" s="59" t="s">
        <v>810</v>
      </c>
    </row>
    <row r="382" spans="1:8" x14ac:dyDescent="0.25">
      <c r="A382" s="66"/>
      <c r="B382" s="19" t="s">
        <v>716</v>
      </c>
      <c r="C382" s="26" t="s">
        <v>111</v>
      </c>
      <c r="D382" s="15">
        <v>429.04705250000006</v>
      </c>
      <c r="E382" s="15">
        <f t="shared" ref="E382:E413" si="35">D382*$H$5</f>
        <v>0</v>
      </c>
      <c r="F382" s="59">
        <v>1</v>
      </c>
      <c r="G382" s="59">
        <v>7</v>
      </c>
      <c r="H382" s="59" t="s">
        <v>811</v>
      </c>
    </row>
    <row r="383" spans="1:8" x14ac:dyDescent="0.25">
      <c r="A383" s="66"/>
      <c r="B383" s="19" t="s">
        <v>717</v>
      </c>
      <c r="C383" s="26" t="s">
        <v>76</v>
      </c>
      <c r="D383" s="15">
        <v>429.04705250000006</v>
      </c>
      <c r="E383" s="15">
        <f t="shared" si="35"/>
        <v>0</v>
      </c>
      <c r="F383" s="59">
        <v>1</v>
      </c>
      <c r="G383" s="59">
        <v>7</v>
      </c>
      <c r="H383" s="59" t="s">
        <v>812</v>
      </c>
    </row>
    <row r="384" spans="1:8" x14ac:dyDescent="0.25">
      <c r="A384" s="66"/>
      <c r="B384" s="19" t="s">
        <v>718</v>
      </c>
      <c r="C384" s="26" t="s">
        <v>112</v>
      </c>
      <c r="D384" s="15">
        <v>437.31044499999996</v>
      </c>
      <c r="E384" s="15">
        <f t="shared" si="35"/>
        <v>0</v>
      </c>
      <c r="F384" s="59">
        <v>1</v>
      </c>
      <c r="G384" s="59">
        <v>7</v>
      </c>
      <c r="H384" s="59" t="s">
        <v>813</v>
      </c>
    </row>
    <row r="385" spans="1:8" x14ac:dyDescent="0.25">
      <c r="A385" s="66"/>
      <c r="B385" s="19" t="s">
        <v>719</v>
      </c>
      <c r="C385" s="26" t="s">
        <v>92</v>
      </c>
      <c r="D385" s="15">
        <v>417.89338249999997</v>
      </c>
      <c r="E385" s="15">
        <f t="shared" si="35"/>
        <v>0</v>
      </c>
      <c r="F385" s="59">
        <v>1</v>
      </c>
      <c r="G385" s="59">
        <v>6</v>
      </c>
      <c r="H385" s="59" t="s">
        <v>814</v>
      </c>
    </row>
    <row r="386" spans="1:8" x14ac:dyDescent="0.25">
      <c r="A386" s="66"/>
      <c r="B386" s="19" t="s">
        <v>720</v>
      </c>
      <c r="C386" s="26" t="s">
        <v>77</v>
      </c>
      <c r="D386" s="15">
        <v>368.37669</v>
      </c>
      <c r="E386" s="15">
        <f t="shared" si="35"/>
        <v>0</v>
      </c>
      <c r="F386" s="59">
        <v>1</v>
      </c>
      <c r="G386" s="59">
        <v>6</v>
      </c>
      <c r="H386" s="59" t="s">
        <v>815</v>
      </c>
    </row>
    <row r="387" spans="1:8" x14ac:dyDescent="0.25">
      <c r="A387" s="66"/>
      <c r="B387" s="19" t="s">
        <v>721</v>
      </c>
      <c r="C387" s="26" t="s">
        <v>113</v>
      </c>
      <c r="D387" s="15">
        <v>442.13606250000004</v>
      </c>
      <c r="E387" s="15">
        <f t="shared" si="35"/>
        <v>0</v>
      </c>
      <c r="F387" s="59">
        <v>1</v>
      </c>
      <c r="G387" s="59">
        <v>4</v>
      </c>
      <c r="H387" s="59" t="s">
        <v>816</v>
      </c>
    </row>
    <row r="388" spans="1:8" x14ac:dyDescent="0.25">
      <c r="A388" s="66"/>
      <c r="B388" s="19" t="s">
        <v>722</v>
      </c>
      <c r="C388" s="26" t="s">
        <v>858</v>
      </c>
      <c r="D388" s="15">
        <v>468.35228000000001</v>
      </c>
      <c r="E388" s="15">
        <f t="shared" si="35"/>
        <v>0</v>
      </c>
      <c r="F388" s="59">
        <v>1</v>
      </c>
      <c r="G388" s="59">
        <v>4</v>
      </c>
      <c r="H388" s="59" t="s">
        <v>817</v>
      </c>
    </row>
    <row r="389" spans="1:8" x14ac:dyDescent="0.25">
      <c r="A389" s="66"/>
      <c r="B389" s="19" t="s">
        <v>723</v>
      </c>
      <c r="C389" s="19" t="s">
        <v>114</v>
      </c>
      <c r="D389" s="15">
        <v>573.93016999999998</v>
      </c>
      <c r="E389" s="15">
        <f t="shared" si="35"/>
        <v>0</v>
      </c>
      <c r="F389" s="59">
        <v>1</v>
      </c>
      <c r="G389" s="59">
        <v>4</v>
      </c>
      <c r="H389" s="59" t="s">
        <v>818</v>
      </c>
    </row>
    <row r="390" spans="1:8" x14ac:dyDescent="0.25">
      <c r="A390" s="66"/>
      <c r="B390" s="19" t="s">
        <v>724</v>
      </c>
      <c r="C390" s="26" t="s">
        <v>859</v>
      </c>
      <c r="D390" s="15">
        <v>489.14445250000006</v>
      </c>
      <c r="E390" s="15">
        <f t="shared" si="35"/>
        <v>0</v>
      </c>
      <c r="F390" s="59">
        <v>1</v>
      </c>
      <c r="G390" s="59">
        <v>4</v>
      </c>
      <c r="H390" s="59" t="s">
        <v>819</v>
      </c>
    </row>
    <row r="391" spans="1:8" x14ac:dyDescent="0.25">
      <c r="A391" s="66"/>
      <c r="B391" s="19" t="s">
        <v>725</v>
      </c>
      <c r="C391" s="26" t="s">
        <v>115</v>
      </c>
      <c r="D391" s="15">
        <v>467.98303750000008</v>
      </c>
      <c r="E391" s="15">
        <f t="shared" si="35"/>
        <v>0</v>
      </c>
      <c r="F391" s="59">
        <v>1</v>
      </c>
      <c r="G391" s="59">
        <v>4</v>
      </c>
      <c r="H391" s="59" t="s">
        <v>820</v>
      </c>
    </row>
    <row r="392" spans="1:8" x14ac:dyDescent="0.25">
      <c r="A392" s="66"/>
      <c r="B392" s="19" t="s">
        <v>726</v>
      </c>
      <c r="C392" s="26" t="s">
        <v>116</v>
      </c>
      <c r="D392" s="15">
        <v>486.57248750000002</v>
      </c>
      <c r="E392" s="15">
        <f t="shared" si="35"/>
        <v>0</v>
      </c>
      <c r="F392" s="59">
        <v>1</v>
      </c>
      <c r="G392" s="59">
        <v>4</v>
      </c>
      <c r="H392" s="59" t="s">
        <v>821</v>
      </c>
    </row>
    <row r="393" spans="1:8" x14ac:dyDescent="0.25">
      <c r="A393" s="66"/>
      <c r="B393" s="19" t="s">
        <v>727</v>
      </c>
      <c r="C393" s="26" t="s">
        <v>117</v>
      </c>
      <c r="D393" s="15">
        <v>492.90054000000003</v>
      </c>
      <c r="E393" s="15">
        <f t="shared" si="35"/>
        <v>0</v>
      </c>
      <c r="F393" s="59">
        <v>1</v>
      </c>
      <c r="G393" s="59">
        <v>4</v>
      </c>
      <c r="H393" s="59" t="s">
        <v>822</v>
      </c>
    </row>
    <row r="394" spans="1:8" x14ac:dyDescent="0.25">
      <c r="A394" s="66"/>
      <c r="B394" s="19" t="s">
        <v>728</v>
      </c>
      <c r="C394" s="26" t="s">
        <v>860</v>
      </c>
      <c r="D394" s="15">
        <v>460.98016250000006</v>
      </c>
      <c r="E394" s="15">
        <f t="shared" si="35"/>
        <v>0</v>
      </c>
      <c r="F394" s="59">
        <v>1</v>
      </c>
      <c r="G394" s="59">
        <v>4</v>
      </c>
      <c r="H394" s="59" t="s">
        <v>823</v>
      </c>
    </row>
    <row r="395" spans="1:8" x14ac:dyDescent="0.25">
      <c r="A395" s="66"/>
      <c r="B395" s="19" t="s">
        <v>729</v>
      </c>
      <c r="C395" s="26" t="s">
        <v>118</v>
      </c>
      <c r="D395" s="15">
        <v>509.08354750000007</v>
      </c>
      <c r="E395" s="15">
        <f t="shared" si="35"/>
        <v>0</v>
      </c>
      <c r="F395" s="59">
        <v>1</v>
      </c>
      <c r="G395" s="59">
        <v>4</v>
      </c>
      <c r="H395" s="59" t="s">
        <v>824</v>
      </c>
    </row>
    <row r="396" spans="1:8" x14ac:dyDescent="0.25">
      <c r="A396" s="66"/>
      <c r="B396" s="19" t="s">
        <v>730</v>
      </c>
      <c r="C396" s="26" t="s">
        <v>861</v>
      </c>
      <c r="D396" s="15">
        <v>505.88769000000002</v>
      </c>
      <c r="E396" s="15">
        <f t="shared" si="35"/>
        <v>0</v>
      </c>
      <c r="F396" s="59">
        <v>1</v>
      </c>
      <c r="G396" s="59">
        <v>4</v>
      </c>
      <c r="H396" s="59" t="s">
        <v>825</v>
      </c>
    </row>
    <row r="397" spans="1:8" x14ac:dyDescent="0.25">
      <c r="A397" s="66"/>
      <c r="B397" s="19" t="s">
        <v>731</v>
      </c>
      <c r="C397" s="26" t="s">
        <v>78</v>
      </c>
      <c r="D397" s="15">
        <v>449.36812250000003</v>
      </c>
      <c r="E397" s="15">
        <f t="shared" si="35"/>
        <v>0</v>
      </c>
      <c r="F397" s="59">
        <v>1</v>
      </c>
      <c r="G397" s="59">
        <v>4</v>
      </c>
      <c r="H397" s="59" t="s">
        <v>826</v>
      </c>
    </row>
    <row r="398" spans="1:8" x14ac:dyDescent="0.25">
      <c r="A398" s="66"/>
      <c r="B398" s="19" t="s">
        <v>732</v>
      </c>
      <c r="C398" s="26" t="s">
        <v>79</v>
      </c>
      <c r="D398" s="15">
        <v>460.86556999999999</v>
      </c>
      <c r="E398" s="15">
        <f t="shared" si="35"/>
        <v>0</v>
      </c>
      <c r="F398" s="59">
        <v>1</v>
      </c>
      <c r="G398" s="59">
        <v>4</v>
      </c>
      <c r="H398" s="59" t="s">
        <v>827</v>
      </c>
    </row>
    <row r="399" spans="1:8" x14ac:dyDescent="0.25">
      <c r="A399" s="66"/>
      <c r="B399" s="19" t="s">
        <v>733</v>
      </c>
      <c r="C399" s="26" t="s">
        <v>80</v>
      </c>
      <c r="D399" s="15">
        <v>460.86556999999999</v>
      </c>
      <c r="E399" s="15">
        <f t="shared" si="35"/>
        <v>0</v>
      </c>
      <c r="F399" s="59">
        <v>1</v>
      </c>
      <c r="G399" s="59">
        <v>4</v>
      </c>
      <c r="H399" s="59" t="s">
        <v>828</v>
      </c>
    </row>
    <row r="400" spans="1:8" x14ac:dyDescent="0.25">
      <c r="A400" s="66"/>
      <c r="B400" s="19" t="s">
        <v>734</v>
      </c>
      <c r="C400" s="26" t="s">
        <v>82</v>
      </c>
      <c r="D400" s="15">
        <v>460.86556999999999</v>
      </c>
      <c r="E400" s="15">
        <f t="shared" si="35"/>
        <v>0</v>
      </c>
      <c r="F400" s="59">
        <v>1</v>
      </c>
      <c r="G400" s="59">
        <v>4</v>
      </c>
      <c r="H400" s="59" t="s">
        <v>829</v>
      </c>
    </row>
    <row r="401" spans="1:8" x14ac:dyDescent="0.25">
      <c r="A401" s="66"/>
      <c r="B401" s="19" t="s">
        <v>735</v>
      </c>
      <c r="C401" s="26" t="s">
        <v>84</v>
      </c>
      <c r="D401" s="15">
        <v>460.86556999999999</v>
      </c>
      <c r="E401" s="15">
        <f t="shared" si="35"/>
        <v>0</v>
      </c>
      <c r="F401" s="59">
        <v>1</v>
      </c>
      <c r="G401" s="59">
        <v>4</v>
      </c>
      <c r="H401" s="59" t="s">
        <v>830</v>
      </c>
    </row>
    <row r="402" spans="1:8" x14ac:dyDescent="0.25">
      <c r="A402" s="66"/>
      <c r="B402" s="19" t="s">
        <v>736</v>
      </c>
      <c r="C402" s="26" t="s">
        <v>81</v>
      </c>
      <c r="D402" s="15">
        <v>442.41617750000006</v>
      </c>
      <c r="E402" s="15">
        <f t="shared" si="35"/>
        <v>0</v>
      </c>
      <c r="F402" s="59">
        <v>1</v>
      </c>
      <c r="G402" s="59">
        <v>4</v>
      </c>
      <c r="H402" s="59" t="s">
        <v>831</v>
      </c>
    </row>
    <row r="403" spans="1:8" x14ac:dyDescent="0.25">
      <c r="A403" s="66"/>
      <c r="B403" s="19" t="s">
        <v>737</v>
      </c>
      <c r="C403" s="26" t="s">
        <v>86</v>
      </c>
      <c r="D403" s="15">
        <v>488.08765499999998</v>
      </c>
      <c r="E403" s="15">
        <f t="shared" si="35"/>
        <v>0</v>
      </c>
      <c r="F403" s="59">
        <v>1</v>
      </c>
      <c r="G403" s="59">
        <v>4</v>
      </c>
      <c r="H403" s="59" t="s">
        <v>832</v>
      </c>
    </row>
    <row r="404" spans="1:8" x14ac:dyDescent="0.25">
      <c r="A404" s="66"/>
      <c r="B404" s="19" t="s">
        <v>738</v>
      </c>
      <c r="C404" s="26" t="s">
        <v>862</v>
      </c>
      <c r="D404" s="15">
        <v>721.24519500000008</v>
      </c>
      <c r="E404" s="15">
        <f t="shared" si="35"/>
        <v>0</v>
      </c>
      <c r="F404" s="59">
        <v>1</v>
      </c>
      <c r="G404" s="59">
        <v>2</v>
      </c>
      <c r="H404" s="59" t="s">
        <v>833</v>
      </c>
    </row>
    <row r="405" spans="1:8" x14ac:dyDescent="0.25">
      <c r="A405" s="66"/>
      <c r="B405" s="19" t="s">
        <v>739</v>
      </c>
      <c r="C405" s="26" t="s">
        <v>119</v>
      </c>
      <c r="D405" s="15">
        <v>706.74287750000008</v>
      </c>
      <c r="E405" s="15">
        <f t="shared" si="35"/>
        <v>0</v>
      </c>
      <c r="F405" s="59">
        <v>1</v>
      </c>
      <c r="G405" s="59">
        <v>2</v>
      </c>
      <c r="H405" s="59" t="s">
        <v>834</v>
      </c>
    </row>
    <row r="406" spans="1:8" x14ac:dyDescent="0.25">
      <c r="A406" s="66"/>
      <c r="B406" s="19" t="s">
        <v>740</v>
      </c>
      <c r="C406" s="26" t="s">
        <v>120</v>
      </c>
      <c r="D406" s="15">
        <v>696.50594750000005</v>
      </c>
      <c r="E406" s="15">
        <f t="shared" si="35"/>
        <v>0</v>
      </c>
      <c r="F406" s="59">
        <v>1</v>
      </c>
      <c r="G406" s="59">
        <v>2</v>
      </c>
      <c r="H406" s="59" t="s">
        <v>835</v>
      </c>
    </row>
    <row r="407" spans="1:8" x14ac:dyDescent="0.25">
      <c r="A407" s="66"/>
      <c r="B407" s="19" t="s">
        <v>741</v>
      </c>
      <c r="C407" s="26" t="s">
        <v>121</v>
      </c>
      <c r="D407" s="15">
        <v>687.22395500000005</v>
      </c>
      <c r="E407" s="15">
        <f t="shared" si="35"/>
        <v>0</v>
      </c>
      <c r="F407" s="59">
        <v>1</v>
      </c>
      <c r="G407" s="59">
        <v>2</v>
      </c>
      <c r="H407" s="59" t="s">
        <v>836</v>
      </c>
    </row>
    <row r="408" spans="1:8" x14ac:dyDescent="0.25">
      <c r="A408" s="66"/>
      <c r="B408" s="19" t="s">
        <v>742</v>
      </c>
      <c r="C408" s="26" t="s">
        <v>122</v>
      </c>
      <c r="D408" s="15">
        <v>510.59871500000003</v>
      </c>
      <c r="E408" s="15">
        <f t="shared" si="35"/>
        <v>0</v>
      </c>
      <c r="F408" s="59">
        <v>1</v>
      </c>
      <c r="G408" s="59">
        <v>2</v>
      </c>
      <c r="H408" s="59" t="s">
        <v>837</v>
      </c>
    </row>
    <row r="409" spans="1:8" x14ac:dyDescent="0.25">
      <c r="A409" s="66"/>
      <c r="B409" s="19" t="s">
        <v>743</v>
      </c>
      <c r="C409" s="26" t="s">
        <v>123</v>
      </c>
      <c r="D409" s="15">
        <v>620.07275000000004</v>
      </c>
      <c r="E409" s="15">
        <f t="shared" si="35"/>
        <v>0</v>
      </c>
      <c r="F409" s="59">
        <v>1</v>
      </c>
      <c r="G409" s="59">
        <v>2</v>
      </c>
      <c r="H409" s="59" t="s">
        <v>838</v>
      </c>
    </row>
    <row r="410" spans="1:8" x14ac:dyDescent="0.25">
      <c r="A410" s="66"/>
      <c r="B410" s="19" t="s">
        <v>744</v>
      </c>
      <c r="C410" s="26" t="s">
        <v>85</v>
      </c>
      <c r="D410" s="15">
        <v>577.62259500000005</v>
      </c>
      <c r="E410" s="15">
        <f t="shared" si="35"/>
        <v>0</v>
      </c>
      <c r="F410" s="59">
        <v>1</v>
      </c>
      <c r="G410" s="59">
        <v>2</v>
      </c>
      <c r="H410" s="59" t="s">
        <v>839</v>
      </c>
    </row>
    <row r="411" spans="1:8" x14ac:dyDescent="0.25">
      <c r="A411" s="66"/>
      <c r="B411" s="19" t="s">
        <v>745</v>
      </c>
      <c r="C411" s="26" t="s">
        <v>93</v>
      </c>
      <c r="D411" s="15">
        <v>497.80255250000005</v>
      </c>
      <c r="E411" s="15">
        <f t="shared" si="35"/>
        <v>0</v>
      </c>
      <c r="F411" s="59">
        <v>1</v>
      </c>
      <c r="G411" s="59">
        <v>2</v>
      </c>
      <c r="H411" s="59" t="s">
        <v>840</v>
      </c>
    </row>
    <row r="412" spans="1:8" x14ac:dyDescent="0.25">
      <c r="A412" s="66"/>
      <c r="B412" s="19" t="s">
        <v>746</v>
      </c>
      <c r="C412" s="26" t="s">
        <v>124</v>
      </c>
      <c r="D412" s="15">
        <v>474.32382250000001</v>
      </c>
      <c r="E412" s="15">
        <f t="shared" si="35"/>
        <v>0</v>
      </c>
      <c r="F412" s="59">
        <v>1</v>
      </c>
      <c r="G412" s="59">
        <v>2</v>
      </c>
      <c r="H412" s="59" t="s">
        <v>841</v>
      </c>
    </row>
    <row r="413" spans="1:8" x14ac:dyDescent="0.25">
      <c r="A413" s="66"/>
      <c r="B413" s="19" t="s">
        <v>747</v>
      </c>
      <c r="C413" s="19" t="s">
        <v>125</v>
      </c>
      <c r="D413" s="15">
        <v>519.94437000000005</v>
      </c>
      <c r="E413" s="15">
        <f t="shared" si="35"/>
        <v>0</v>
      </c>
      <c r="F413" s="59">
        <v>1</v>
      </c>
      <c r="G413" s="59">
        <v>2</v>
      </c>
      <c r="H413" s="59" t="s">
        <v>842</v>
      </c>
    </row>
    <row r="414" spans="1:8" x14ac:dyDescent="0.25">
      <c r="A414" s="68" t="s">
        <v>863</v>
      </c>
      <c r="B414" s="69"/>
      <c r="C414" s="69"/>
      <c r="D414" s="69"/>
      <c r="E414" s="69"/>
      <c r="F414" s="69"/>
      <c r="G414" s="69"/>
      <c r="H414" s="70"/>
    </row>
    <row r="415" spans="1:8" x14ac:dyDescent="0.25">
      <c r="A415" s="71"/>
      <c r="B415" s="20" t="s">
        <v>864</v>
      </c>
      <c r="C415" s="49" t="s">
        <v>9</v>
      </c>
      <c r="D415" s="7">
        <v>24.199852499999995</v>
      </c>
      <c r="E415" s="7">
        <f t="shared" ref="E415:E419" si="36">D415*$H$5</f>
        <v>0</v>
      </c>
      <c r="F415" s="41">
        <v>5</v>
      </c>
      <c r="G415" s="41">
        <v>120</v>
      </c>
      <c r="H415" s="44" t="s">
        <v>869</v>
      </c>
    </row>
    <row r="416" spans="1:8" x14ac:dyDescent="0.25">
      <c r="A416" s="66"/>
      <c r="B416" s="5" t="s">
        <v>865</v>
      </c>
      <c r="C416" s="26" t="s">
        <v>10</v>
      </c>
      <c r="D416" s="7">
        <v>39.317960000000006</v>
      </c>
      <c r="E416" s="7">
        <f t="shared" si="36"/>
        <v>0</v>
      </c>
      <c r="F416" s="41">
        <v>5</v>
      </c>
      <c r="G416" s="41">
        <v>100</v>
      </c>
      <c r="H416" s="45" t="s">
        <v>870</v>
      </c>
    </row>
    <row r="417" spans="1:8" x14ac:dyDescent="0.25">
      <c r="A417" s="66"/>
      <c r="B417" s="5" t="s">
        <v>866</v>
      </c>
      <c r="C417" s="26" t="s">
        <v>11</v>
      </c>
      <c r="D417" s="7">
        <v>103.03196874999999</v>
      </c>
      <c r="E417" s="7">
        <f t="shared" si="36"/>
        <v>0</v>
      </c>
      <c r="F417" s="41">
        <v>5</v>
      </c>
      <c r="G417" s="41">
        <v>60</v>
      </c>
      <c r="H417" s="45" t="s">
        <v>871</v>
      </c>
    </row>
    <row r="418" spans="1:8" x14ac:dyDescent="0.25">
      <c r="A418" s="66"/>
      <c r="B418" s="5" t="s">
        <v>867</v>
      </c>
      <c r="C418" s="26" t="s">
        <v>12</v>
      </c>
      <c r="D418" s="7">
        <v>148.86896875000002</v>
      </c>
      <c r="E418" s="7">
        <f t="shared" si="36"/>
        <v>0</v>
      </c>
      <c r="F418" s="41">
        <v>1</v>
      </c>
      <c r="G418" s="41">
        <v>40</v>
      </c>
      <c r="H418" s="45" t="s">
        <v>872</v>
      </c>
    </row>
    <row r="419" spans="1:8" x14ac:dyDescent="0.25">
      <c r="A419" s="9"/>
      <c r="B419" s="9" t="s">
        <v>868</v>
      </c>
      <c r="C419" s="18" t="s">
        <v>13</v>
      </c>
      <c r="D419" s="10">
        <v>210.32816750000001</v>
      </c>
      <c r="E419" s="7">
        <f t="shared" si="36"/>
        <v>0</v>
      </c>
      <c r="F419" s="43">
        <v>1</v>
      </c>
      <c r="G419" s="43">
        <v>20</v>
      </c>
      <c r="H419" s="46" t="s">
        <v>873</v>
      </c>
    </row>
    <row r="420" spans="1:8" x14ac:dyDescent="0.25">
      <c r="A420" s="68" t="s">
        <v>874</v>
      </c>
      <c r="B420" s="69"/>
      <c r="C420" s="69"/>
      <c r="D420" s="69"/>
      <c r="E420" s="69"/>
      <c r="F420" s="69"/>
      <c r="G420" s="69"/>
      <c r="H420" s="70"/>
    </row>
    <row r="421" spans="1:8" x14ac:dyDescent="0.25">
      <c r="A421" s="66"/>
      <c r="B421" s="5" t="s">
        <v>875</v>
      </c>
      <c r="C421" s="19" t="s">
        <v>887</v>
      </c>
      <c r="D421" s="15">
        <v>31.576600000000006</v>
      </c>
      <c r="E421" s="7">
        <f t="shared" ref="E421:E433" si="37">D421*$H$5</f>
        <v>0</v>
      </c>
      <c r="F421" s="41">
        <v>5</v>
      </c>
      <c r="G421" s="41">
        <v>100</v>
      </c>
      <c r="H421" s="58" t="s">
        <v>888</v>
      </c>
    </row>
    <row r="422" spans="1:8" x14ac:dyDescent="0.25">
      <c r="A422" s="66"/>
      <c r="B422" s="19" t="s">
        <v>876</v>
      </c>
      <c r="C422" s="26" t="s">
        <v>47</v>
      </c>
      <c r="D422" s="15">
        <v>31.411077500000005</v>
      </c>
      <c r="E422" s="15">
        <f t="shared" si="37"/>
        <v>0</v>
      </c>
      <c r="F422" s="59">
        <v>5</v>
      </c>
      <c r="G422" s="59">
        <v>100</v>
      </c>
      <c r="H422" s="59" t="s">
        <v>889</v>
      </c>
    </row>
    <row r="423" spans="1:8" x14ac:dyDescent="0.25">
      <c r="A423" s="66"/>
      <c r="B423" s="19" t="s">
        <v>877</v>
      </c>
      <c r="C423" s="26" t="s">
        <v>53</v>
      </c>
      <c r="D423" s="15">
        <v>40.183770000000003</v>
      </c>
      <c r="E423" s="15">
        <f t="shared" si="37"/>
        <v>0</v>
      </c>
      <c r="F423" s="59">
        <v>5</v>
      </c>
      <c r="G423" s="59">
        <v>80</v>
      </c>
      <c r="H423" s="59" t="s">
        <v>890</v>
      </c>
    </row>
    <row r="424" spans="1:8" x14ac:dyDescent="0.25">
      <c r="A424" s="66"/>
      <c r="B424" s="19" t="s">
        <v>878</v>
      </c>
      <c r="C424" s="26" t="s">
        <v>54</v>
      </c>
      <c r="D424" s="15">
        <v>46.664612500000004</v>
      </c>
      <c r="E424" s="15">
        <f t="shared" si="37"/>
        <v>0</v>
      </c>
      <c r="F424" s="59">
        <v>5</v>
      </c>
      <c r="G424" s="59">
        <v>80</v>
      </c>
      <c r="H424" s="59" t="s">
        <v>891</v>
      </c>
    </row>
    <row r="425" spans="1:8" x14ac:dyDescent="0.25">
      <c r="A425" s="64"/>
      <c r="B425" s="19" t="s">
        <v>879</v>
      </c>
      <c r="C425" s="26" t="s">
        <v>61</v>
      </c>
      <c r="D425" s="15">
        <v>57.550900000000006</v>
      </c>
      <c r="E425" s="15">
        <f t="shared" si="37"/>
        <v>0</v>
      </c>
      <c r="F425" s="59">
        <v>1</v>
      </c>
      <c r="G425" s="59">
        <v>50</v>
      </c>
      <c r="H425" s="59" t="s">
        <v>892</v>
      </c>
    </row>
    <row r="426" spans="1:8" x14ac:dyDescent="0.25">
      <c r="A426" s="64"/>
      <c r="B426" s="19" t="s">
        <v>880</v>
      </c>
      <c r="C426" s="26" t="s">
        <v>62</v>
      </c>
      <c r="D426" s="15">
        <v>59.677227500000001</v>
      </c>
      <c r="E426" s="15">
        <f t="shared" si="37"/>
        <v>0</v>
      </c>
      <c r="F426" s="59">
        <v>1</v>
      </c>
      <c r="G426" s="59">
        <v>50</v>
      </c>
      <c r="H426" s="59" t="s">
        <v>893</v>
      </c>
    </row>
    <row r="427" spans="1:8" x14ac:dyDescent="0.25">
      <c r="A427" s="64"/>
      <c r="B427" s="19" t="s">
        <v>881</v>
      </c>
      <c r="C427" s="26" t="s">
        <v>851</v>
      </c>
      <c r="D427" s="15">
        <v>106.40550250000001</v>
      </c>
      <c r="E427" s="15">
        <f t="shared" si="37"/>
        <v>0</v>
      </c>
      <c r="F427" s="59">
        <v>1</v>
      </c>
      <c r="G427" s="59">
        <v>30</v>
      </c>
      <c r="H427" s="59" t="s">
        <v>894</v>
      </c>
    </row>
    <row r="428" spans="1:8" x14ac:dyDescent="0.25">
      <c r="A428" s="64"/>
      <c r="B428" s="19" t="s">
        <v>882</v>
      </c>
      <c r="C428" s="26" t="s">
        <v>852</v>
      </c>
      <c r="D428" s="15">
        <v>99.097047500000002</v>
      </c>
      <c r="E428" s="15">
        <f t="shared" si="37"/>
        <v>0</v>
      </c>
      <c r="F428" s="59">
        <v>1</v>
      </c>
      <c r="G428" s="59">
        <v>30</v>
      </c>
      <c r="H428" s="59" t="s">
        <v>895</v>
      </c>
    </row>
    <row r="429" spans="1:8" x14ac:dyDescent="0.25">
      <c r="A429" s="64"/>
      <c r="B429" s="19" t="s">
        <v>883</v>
      </c>
      <c r="C429" s="26" t="s">
        <v>71</v>
      </c>
      <c r="D429" s="15">
        <v>86.829283750000002</v>
      </c>
      <c r="E429" s="15">
        <f t="shared" si="37"/>
        <v>0</v>
      </c>
      <c r="F429" s="59">
        <v>1</v>
      </c>
      <c r="G429" s="59">
        <v>20</v>
      </c>
      <c r="H429" s="59" t="s">
        <v>896</v>
      </c>
    </row>
    <row r="430" spans="1:8" x14ac:dyDescent="0.25">
      <c r="A430" s="64"/>
      <c r="B430" s="19" t="s">
        <v>884</v>
      </c>
      <c r="C430" s="26" t="s">
        <v>853</v>
      </c>
      <c r="D430" s="15">
        <v>89.187689999999989</v>
      </c>
      <c r="E430" s="15">
        <f t="shared" si="37"/>
        <v>0</v>
      </c>
      <c r="F430" s="59">
        <v>1</v>
      </c>
      <c r="G430" s="59">
        <v>20</v>
      </c>
      <c r="H430" s="59" t="s">
        <v>897</v>
      </c>
    </row>
    <row r="431" spans="1:8" x14ac:dyDescent="0.25">
      <c r="A431" s="64"/>
      <c r="B431" s="19" t="s">
        <v>885</v>
      </c>
      <c r="C431" s="26" t="s">
        <v>111</v>
      </c>
      <c r="D431" s="15">
        <v>332.58563250000003</v>
      </c>
      <c r="E431" s="15">
        <f t="shared" si="37"/>
        <v>0</v>
      </c>
      <c r="F431" s="59">
        <v>1</v>
      </c>
      <c r="G431" s="59">
        <v>10</v>
      </c>
      <c r="H431" s="59" t="s">
        <v>898</v>
      </c>
    </row>
    <row r="432" spans="1:8" x14ac:dyDescent="0.25">
      <c r="A432" s="64"/>
      <c r="B432" s="19" t="s">
        <v>886</v>
      </c>
      <c r="C432" s="19" t="s">
        <v>79</v>
      </c>
      <c r="D432" s="15">
        <v>396.28633000000002</v>
      </c>
      <c r="E432" s="15">
        <f t="shared" si="37"/>
        <v>0</v>
      </c>
      <c r="F432" s="59">
        <v>1</v>
      </c>
      <c r="G432" s="59">
        <v>5</v>
      </c>
      <c r="H432" s="59" t="s">
        <v>899</v>
      </c>
    </row>
    <row r="433" spans="1:8" x14ac:dyDescent="0.25">
      <c r="A433" s="64"/>
      <c r="B433" s="19" t="s">
        <v>900</v>
      </c>
      <c r="C433" s="19" t="s">
        <v>926</v>
      </c>
      <c r="D433" s="15">
        <v>475.33895000000001</v>
      </c>
      <c r="E433" s="15">
        <f t="shared" si="37"/>
        <v>0</v>
      </c>
      <c r="F433" s="59">
        <v>1</v>
      </c>
      <c r="G433" s="59">
        <v>3</v>
      </c>
      <c r="H433" s="59" t="s">
        <v>927</v>
      </c>
    </row>
    <row r="434" spans="1:8" x14ac:dyDescent="0.25">
      <c r="A434" s="54"/>
      <c r="B434" s="19"/>
      <c r="C434" s="19"/>
      <c r="D434" s="15"/>
      <c r="E434" s="15"/>
      <c r="F434" s="54"/>
      <c r="G434" s="54"/>
      <c r="H434" s="54"/>
    </row>
  </sheetData>
  <sheetProtection selectLockedCells="1"/>
  <mergeCells count="105">
    <mergeCell ref="A257:A260"/>
    <mergeCell ref="A256:H256"/>
    <mergeCell ref="A261:A262"/>
    <mergeCell ref="A246:H246"/>
    <mergeCell ref="A247:A250"/>
    <mergeCell ref="A45:A48"/>
    <mergeCell ref="A49:A50"/>
    <mergeCell ref="A51:H51"/>
    <mergeCell ref="A52:A55"/>
    <mergeCell ref="A74:H74"/>
    <mergeCell ref="A58:H58"/>
    <mergeCell ref="A59:A62"/>
    <mergeCell ref="A63:A67"/>
    <mergeCell ref="A68:H68"/>
    <mergeCell ref="A12:A16"/>
    <mergeCell ref="A23:H23"/>
    <mergeCell ref="A24:A27"/>
    <mergeCell ref="A44:H44"/>
    <mergeCell ref="A28:H28"/>
    <mergeCell ref="A29:A32"/>
    <mergeCell ref="A33:A37"/>
    <mergeCell ref="A38:H38"/>
    <mergeCell ref="A17:H17"/>
    <mergeCell ref="B1:G2"/>
    <mergeCell ref="C3:F4"/>
    <mergeCell ref="A5:B5"/>
    <mergeCell ref="F5:G5"/>
    <mergeCell ref="A8:A11"/>
    <mergeCell ref="A7:H7"/>
    <mergeCell ref="G3:H3"/>
    <mergeCell ref="G4:H4"/>
    <mergeCell ref="A4:B4"/>
    <mergeCell ref="A100:A104"/>
    <mergeCell ref="A75:A78"/>
    <mergeCell ref="A56:A57"/>
    <mergeCell ref="A79:A83"/>
    <mergeCell ref="A95:H95"/>
    <mergeCell ref="A96:A99"/>
    <mergeCell ref="A91:A94"/>
    <mergeCell ref="A90:H90"/>
    <mergeCell ref="A84:H84"/>
    <mergeCell ref="A85:A89"/>
    <mergeCell ref="A105:H105"/>
    <mergeCell ref="A106:A109"/>
    <mergeCell ref="A110:A116"/>
    <mergeCell ref="A117:H117"/>
    <mergeCell ref="A151:A155"/>
    <mergeCell ref="A122:A126"/>
    <mergeCell ref="A136:H136"/>
    <mergeCell ref="A118:A121"/>
    <mergeCell ref="A127:H127"/>
    <mergeCell ref="A128:A131"/>
    <mergeCell ref="A132:A135"/>
    <mergeCell ref="A146:H146"/>
    <mergeCell ref="A147:A150"/>
    <mergeCell ref="A137:A140"/>
    <mergeCell ref="A141:A145"/>
    <mergeCell ref="A156:H156"/>
    <mergeCell ref="A157:A160"/>
    <mergeCell ref="A285:A288"/>
    <mergeCell ref="A289:H289"/>
    <mergeCell ref="A290:A293"/>
    <mergeCell ref="A236:H236"/>
    <mergeCell ref="A237:A240"/>
    <mergeCell ref="A183:H183"/>
    <mergeCell ref="A210:H210"/>
    <mergeCell ref="A171:A175"/>
    <mergeCell ref="A184:A187"/>
    <mergeCell ref="A211:A214"/>
    <mergeCell ref="A188:A209"/>
    <mergeCell ref="A181:A182"/>
    <mergeCell ref="A177:A180"/>
    <mergeCell ref="A161:A165"/>
    <mergeCell ref="A166:H166"/>
    <mergeCell ref="A167:A170"/>
    <mergeCell ref="A176:H176"/>
    <mergeCell ref="A275:A276"/>
    <mergeCell ref="A277:H277"/>
    <mergeCell ref="A241:H241"/>
    <mergeCell ref="A242:A245"/>
    <mergeCell ref="A263:H263"/>
    <mergeCell ref="A425:A433"/>
    <mergeCell ref="A215:A235"/>
    <mergeCell ref="A312:A316"/>
    <mergeCell ref="A317:H317"/>
    <mergeCell ref="A318:A321"/>
    <mergeCell ref="A322:A413"/>
    <mergeCell ref="A414:H414"/>
    <mergeCell ref="A415:A418"/>
    <mergeCell ref="A297:H297"/>
    <mergeCell ref="A298:A301"/>
    <mergeCell ref="A302:A306"/>
    <mergeCell ref="A307:H307"/>
    <mergeCell ref="A308:A311"/>
    <mergeCell ref="A284:H284"/>
    <mergeCell ref="A294:A296"/>
    <mergeCell ref="A278:A281"/>
    <mergeCell ref="A282:A283"/>
    <mergeCell ref="A420:H420"/>
    <mergeCell ref="A421:A424"/>
    <mergeCell ref="A264:A267"/>
    <mergeCell ref="A270:H270"/>
    <mergeCell ref="A268:A269"/>
    <mergeCell ref="A271:A274"/>
    <mergeCell ref="A251:A255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PRESS</vt:lpstr>
      <vt:lpstr>PRESS!Print_Area</vt:lpstr>
    </vt:vector>
  </TitlesOfParts>
  <Company>Wieland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Mary Jane Clarke</cp:lastModifiedBy>
  <cp:lastPrinted>2018-10-12T18:02:08Z</cp:lastPrinted>
  <dcterms:created xsi:type="dcterms:W3CDTF">2018-10-03T13:01:25Z</dcterms:created>
  <dcterms:modified xsi:type="dcterms:W3CDTF">2020-08-03T16:23:41Z</dcterms:modified>
</cp:coreProperties>
</file>